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<sst xmlns="http://schemas.openxmlformats.org/spreadsheetml/2006/main" count="235" uniqueCount="169">
  <si>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</si>
  <si>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</si>
  <si>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</si>
  <si>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</si>
  <si>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</si>
  <si>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</si>
  <si>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</si>
  <si>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</si>
  <si>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</si>
  <si>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</si>
  <si>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6.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</si>
  <si>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</si>
  <si>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</si>
  <si>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</si>
  <si>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</si>
  <si>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</si>
  <si>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</si>
  <si>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</si>
  <si>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</si>
  <si>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</si>
  <si>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</si>
  <si>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</si>
  <si>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</si>
  <si>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</si>
  <si>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</si>
  <si>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</si>
  <si>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</si>
  <si>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</si>
  <si>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</si>
  <si>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</si>
  <si>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</si>
  <si>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</si>
  <si>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</si>
  <si>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</si>
  <si>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</si>
  <si>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</si>
  <si>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</si>
  <si>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</si>
  <si>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</si>
  <si>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</si>
  <si>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</si>
  <si>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</si>
  <si>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</si>
  <si>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</si>
  <si>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</si>
  <si>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</si>
  <si>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Ззначение</t>
  </si>
  <si>
    <t>Преходящие остатки( денежных средств (на начало периода)</t>
  </si>
  <si>
    <t xml:space="preserve">денежных средств от потребителей </t>
  </si>
  <si>
    <t xml:space="preserve"> целевых взносов  от потребителей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</si>
  <si>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</si>
  <si>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</si>
  <si>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</si>
  <si>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</si>
  <si>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</si>
  <si>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</si>
  <si>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</si>
  <si>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</si>
  <si>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</si>
  <si>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</si>
  <si>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</si>
  <si>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</si>
  <si>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</si>
  <si>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</si>
  <si>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31.12.2015 г.</t>
  </si>
  <si>
    <t>№п/п</t>
  </si>
  <si>
    <t>Объем</t>
  </si>
  <si>
    <t>Стоимость работ,руб.</t>
  </si>
  <si>
    <t xml:space="preserve"> Тек.ремонт  стояков отопления  в кв.1-33,зал-спальня,зал-кухня</t>
  </si>
  <si>
    <t xml:space="preserve">Тек.ремонт фасадов   подъездов </t>
  </si>
  <si>
    <t>Тек.ремонт  стояков отопления в кв.4-36,спальня кухня-зал</t>
  </si>
  <si>
    <t xml:space="preserve"> Тек.ремонт  межпанельных швов</t>
  </si>
  <si>
    <t xml:space="preserve"> Тек.ремонт  системы ЦО  с установкой  предохранительных клапанов </t>
  </si>
  <si>
    <t>Тек.ремонт  п/да 2  ( отделочные работы )</t>
  </si>
  <si>
    <t>Тек.ремонт  запорной арматуры  в подвале</t>
  </si>
  <si>
    <t>Тек.ремонт  п/да  №22  (  столярные  работы )</t>
  </si>
  <si>
    <t>Тек.ремонт(замена) канализации  в кв.51</t>
  </si>
  <si>
    <t xml:space="preserve"> Покрытие  ВВШ сеткой "Рабица"</t>
  </si>
  <si>
    <t xml:space="preserve"> Тек.ремонт стояков отопления  в кв.№73-105, кухня-зал</t>
  </si>
  <si>
    <t xml:space="preserve">Итого  выполнено  </t>
  </si>
  <si>
    <t>ООО"СтройИнвест"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</si>
  <si>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</si>
  <si>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</si>
  <si>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</si>
  <si>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</si>
  <si>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</si>
  <si>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</si>
  <si>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</si>
  <si>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</si>
  <si>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</si>
  <si>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</si>
  <si>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</si>
  <si>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</si>
  <si>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</si>
  <si>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</si>
  <si>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</si>
  <si>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</si>
  <si>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</si>
  <si>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</si>
  <si>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</si>
  <si>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</si>
  <si>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</si>
  <si>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</si>
  <si>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</si>
  <si>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</si>
  <si>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</si>
  <si>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</si>
  <si>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</si>
  <si>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</si>
  <si>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</si>
  <si>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</si>
  <si>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</si>
  <si>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</si>
  <si>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</si>
  <si>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</si>
  <si>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</si>
  <si>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</si>
  <si>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</si>
  <si>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</si>
  <si>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</si>
  <si>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</si>
  <si>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</si>
  <si>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</si>
  <si>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</si>
  <si>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</si>
  <si>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</si>
  <si>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</si>
  <si>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</si>
  <si>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</si>
  <si>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</si>
  <si>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</si>
  <si>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</si>
  <si>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</si>
  <si>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</si>
  <si>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</si>
  <si>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ООО" УК МегаЛинк"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</si>
  <si>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</si>
  <si>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</si>
  <si>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</si>
  <si>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клапан мпр-1шт,смена остекл-5,5м2, смена ок.створок-1 шт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</si>
  <si>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</si>
  <si>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</si>
  <si>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>Сумма пени и штрафов, уплаченные поставщику (поставщикам) коммунального ресурса,(руб.)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</si>
  <si>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</si>
  <si>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</si>
  <si>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</si>
  <si>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Директор ООО " УК  МегаЛинк"                                                          А.Г.Николаев  </t>
  </si>
  <si>
    <t xml:space="preserve">ОТЧЕТ  </t>
  </si>
  <si>
    <t xml:space="preserve"> об  исполнении управляющей организацией ООО"УК МегаЛинк" договора управления</t>
  </si>
  <si>
    <t xml:space="preserve">   многоквартирнымм   домом  по адресу: г. Ульяновск, улица  Карбышева д.19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</si>
  <si>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</si>
  <si>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158 шт</t>
  </si>
  <si>
    <t>137 м2</t>
  </si>
  <si>
    <t>158,5 мп</t>
  </si>
  <si>
    <t xml:space="preserve">92 мп </t>
  </si>
  <si>
    <t>3 предохр.клапан</t>
  </si>
  <si>
    <t>1280 м2</t>
  </si>
  <si>
    <t>33 вентиля</t>
  </si>
  <si>
    <t>2,3 мп</t>
  </si>
  <si>
    <t>7 зап.арматура</t>
  </si>
  <si>
    <t>9 м2</t>
  </si>
  <si>
    <t xml:space="preserve">93 мп </t>
  </si>
  <si>
    <t>Исполнитель  работ  ООО"СтройИнвест"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</si>
  <si>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</si>
  <si>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>Благоустройство   территории  МКД ( цветы)</t>
  </si>
  <si>
    <t xml:space="preserve">Переплата  потребителями </t>
  </si>
  <si>
    <t>Выполненные  работы  по  текущему ремонту в отчетном периоде  :</t>
  </si>
  <si>
    <t>01.01.2015 г.</t>
  </si>
  <si>
    <t xml:space="preserve">Наименование работ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</si>
</sst>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000"/>
  </numFmts>
  <fonts count="32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>
      <alignment horizontal="center"/>
      <protection/>
    </xf>
    <xf numFmtId="0" fontId="12" fillId="0" borderId="0">
      <alignment horizontal="center" textRotation="90"/>
      <protection/>
    </xf>
    <xf numFmtId="0" fontId="13" fillId="0" borderId="0">
      <alignment/>
      <protection/>
    </xf>
    <xf numFmtId="173" fontId="13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6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3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wrapText="1"/>
    </xf>
    <xf numFmtId="0" fontId="2" fillId="0" borderId="32" xfId="0" applyFont="1" applyBorder="1" applyAlignment="1">
      <alignment/>
    </xf>
    <xf numFmtId="0" fontId="4" fillId="0" borderId="33" xfId="0" applyFont="1" applyFill="1" applyBorder="1" applyAlignment="1">
      <alignment wrapText="1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178" fontId="3" fillId="0" borderId="35" xfId="0" applyNumberFormat="1" applyFont="1" applyFill="1" applyBorder="1" applyAlignment="1">
      <alignment vertical="center" wrapText="1"/>
    </xf>
    <xf numFmtId="178" fontId="6" fillId="0" borderId="38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78" fontId="3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3.875" style="0" customWidth="1"/>
    <col min="2" max="2" width="36.375" style="0" customWidth="1"/>
    <col min="3" max="3" width="16.875" style="0" customWidth="1"/>
    <col min="4" max="4" width="22.625" style="0" customWidth="1"/>
  </cols>
  <sheetData>
    <row r="1" spans="1:4" ht="14.25">
      <c r="A1" s="122" t="s">
        <v>147</v>
      </c>
      <c r="B1" s="122"/>
      <c r="C1" s="122"/>
      <c r="D1" s="122"/>
    </row>
    <row r="2" spans="1:4" ht="14.25">
      <c r="A2" s="120" t="s">
        <v>148</v>
      </c>
      <c r="B2" s="120"/>
      <c r="C2" s="120"/>
      <c r="D2" s="120"/>
    </row>
    <row r="3" spans="1:4" ht="14.25">
      <c r="A3" s="108" t="s">
        <v>149</v>
      </c>
      <c r="B3" s="108"/>
      <c r="C3" s="108"/>
      <c r="D3" s="108"/>
    </row>
    <row r="4" spans="1:4" ht="9" customHeight="1" thickBot="1">
      <c r="A4" s="1"/>
      <c r="B4" s="2"/>
      <c r="C4" s="2"/>
      <c r="D4" s="2"/>
    </row>
    <row r="5" spans="1:4" ht="26.25" thickBot="1">
      <c r="A5" s="10" t="s">
        <v>1</v>
      </c>
      <c r="B5" s="11" t="s">
        <v>0</v>
      </c>
      <c r="C5" s="11" t="s">
        <v>2</v>
      </c>
      <c r="D5" s="12" t="s">
        <v>46</v>
      </c>
    </row>
    <row r="6" spans="1:4" ht="12" customHeight="1" thickBot="1">
      <c r="A6" s="109" t="s">
        <v>4</v>
      </c>
      <c r="B6" s="110"/>
      <c r="C6" s="111"/>
      <c r="D6" s="4" t="s">
        <v>167</v>
      </c>
    </row>
    <row r="7" spans="1:4" ht="15" thickBot="1">
      <c r="A7" s="112" t="s">
        <v>6</v>
      </c>
      <c r="B7" s="113"/>
      <c r="C7" s="114"/>
      <c r="D7" s="9" t="s">
        <v>64</v>
      </c>
    </row>
    <row r="8" spans="1:4" ht="28.5" customHeight="1" thickBot="1">
      <c r="A8" s="125" t="s">
        <v>150</v>
      </c>
      <c r="B8" s="126"/>
      <c r="C8" s="126"/>
      <c r="D8" s="127"/>
    </row>
    <row r="9" spans="1:4" ht="31.5" customHeight="1" thickBot="1">
      <c r="A9" s="13">
        <v>1</v>
      </c>
      <c r="B9" s="3" t="s">
        <v>47</v>
      </c>
      <c r="C9" s="4" t="s">
        <v>8</v>
      </c>
      <c r="D9" s="4">
        <v>0</v>
      </c>
    </row>
    <row r="10" spans="1:4" ht="15" thickBot="1">
      <c r="A10" s="13">
        <v>2</v>
      </c>
      <c r="B10" s="3" t="s">
        <v>165</v>
      </c>
      <c r="C10" s="4" t="s">
        <v>8</v>
      </c>
      <c r="D10" s="4">
        <v>0</v>
      </c>
    </row>
    <row r="11" spans="1:4" ht="15" thickBot="1">
      <c r="A11" s="13">
        <v>3</v>
      </c>
      <c r="B11" s="3" t="s">
        <v>38</v>
      </c>
      <c r="C11" s="4" t="s">
        <v>8</v>
      </c>
      <c r="D11" s="4">
        <v>206084.16999999998</v>
      </c>
    </row>
    <row r="12" spans="1:4" ht="29.25" customHeight="1" thickBot="1">
      <c r="A12" s="13" t="s">
        <v>7</v>
      </c>
      <c r="B12" s="3" t="s">
        <v>12</v>
      </c>
      <c r="C12" s="4" t="s">
        <v>8</v>
      </c>
      <c r="D12" s="4">
        <v>2006955.69</v>
      </c>
    </row>
    <row r="13" spans="1:4" ht="15" thickBot="1">
      <c r="A13" s="13" t="s">
        <v>9</v>
      </c>
      <c r="B13" s="5" t="s">
        <v>14</v>
      </c>
      <c r="C13" s="4" t="s">
        <v>8</v>
      </c>
      <c r="D13" s="4">
        <v>1245600.02</v>
      </c>
    </row>
    <row r="14" spans="1:4" ht="15" thickBot="1">
      <c r="A14" s="13" t="s">
        <v>10</v>
      </c>
      <c r="B14" s="5" t="s">
        <v>16</v>
      </c>
      <c r="C14" s="4" t="s">
        <v>8</v>
      </c>
      <c r="D14" s="4">
        <v>673184.57</v>
      </c>
    </row>
    <row r="15" spans="1:4" ht="15" thickBot="1">
      <c r="A15" s="13" t="s">
        <v>11</v>
      </c>
      <c r="B15" s="5" t="s">
        <v>18</v>
      </c>
      <c r="C15" s="4" t="s">
        <v>8</v>
      </c>
      <c r="D15" s="4">
        <v>119660.04</v>
      </c>
    </row>
    <row r="16" spans="1:4" ht="16.5" customHeight="1" thickBot="1">
      <c r="A16" s="13" t="s">
        <v>13</v>
      </c>
      <c r="B16" s="3" t="s">
        <v>20</v>
      </c>
      <c r="C16" s="4" t="s">
        <v>8</v>
      </c>
      <c r="D16" s="4">
        <f>D17+D20</f>
        <v>1799204.41</v>
      </c>
    </row>
    <row r="17" spans="1:4" ht="15" customHeight="1" thickBot="1">
      <c r="A17" s="13" t="s">
        <v>15</v>
      </c>
      <c r="B17" s="3" t="s">
        <v>48</v>
      </c>
      <c r="C17" s="4" t="s">
        <v>8</v>
      </c>
      <c r="D17" s="4">
        <v>1778864.41</v>
      </c>
    </row>
    <row r="18" spans="1:4" ht="15" thickBot="1">
      <c r="A18" s="13" t="s">
        <v>17</v>
      </c>
      <c r="B18" s="15" t="s">
        <v>49</v>
      </c>
      <c r="C18" s="4" t="s">
        <v>8</v>
      </c>
      <c r="D18" s="4">
        <v>0</v>
      </c>
    </row>
    <row r="19" spans="1:4" ht="15" thickBot="1">
      <c r="A19" s="13" t="s">
        <v>19</v>
      </c>
      <c r="B19" s="5" t="s">
        <v>23</v>
      </c>
      <c r="C19" s="4" t="s">
        <v>8</v>
      </c>
      <c r="D19" s="4">
        <v>0</v>
      </c>
    </row>
    <row r="20" spans="1:4" ht="26.25" thickBot="1">
      <c r="A20" s="13">
        <v>12</v>
      </c>
      <c r="B20" s="5" t="s">
        <v>25</v>
      </c>
      <c r="C20" s="4" t="s">
        <v>8</v>
      </c>
      <c r="D20" s="4">
        <v>20340</v>
      </c>
    </row>
    <row r="21" spans="1:4" ht="15" thickBot="1">
      <c r="A21" s="13" t="s">
        <v>21</v>
      </c>
      <c r="B21" s="5" t="s">
        <v>27</v>
      </c>
      <c r="C21" s="4" t="s">
        <v>8</v>
      </c>
      <c r="D21" s="4">
        <v>0</v>
      </c>
    </row>
    <row r="22" spans="1:4" ht="15" thickBot="1">
      <c r="A22" s="13" t="s">
        <v>22</v>
      </c>
      <c r="B22" s="3" t="s">
        <v>28</v>
      </c>
      <c r="C22" s="4" t="s">
        <v>8</v>
      </c>
      <c r="D22" s="4">
        <f>D9+D16</f>
        <v>1799204.41</v>
      </c>
    </row>
    <row r="23" spans="1:4" ht="26.25" thickBot="1">
      <c r="A23" s="13" t="s">
        <v>24</v>
      </c>
      <c r="B23" s="3" t="s">
        <v>50</v>
      </c>
      <c r="C23" s="4" t="s">
        <v>8</v>
      </c>
      <c r="D23" s="4">
        <v>0</v>
      </c>
    </row>
    <row r="24" spans="1:4" ht="17.25" customHeight="1" thickBot="1">
      <c r="A24" s="13" t="s">
        <v>26</v>
      </c>
      <c r="B24" s="3" t="s">
        <v>51</v>
      </c>
      <c r="C24" s="4" t="s">
        <v>8</v>
      </c>
      <c r="D24" s="4">
        <v>0</v>
      </c>
    </row>
    <row r="25" spans="1:4" ht="15" thickBot="1">
      <c r="A25" s="14">
        <v>17</v>
      </c>
      <c r="B25" s="8" t="s">
        <v>52</v>
      </c>
      <c r="C25" s="9" t="s">
        <v>8</v>
      </c>
      <c r="D25" s="9">
        <v>359903.29</v>
      </c>
    </row>
    <row r="26" spans="1:4" ht="15.75" customHeight="1" thickBot="1">
      <c r="A26" s="115" t="s">
        <v>81</v>
      </c>
      <c r="B26" s="116"/>
      <c r="C26" s="116"/>
      <c r="D26" s="117"/>
    </row>
    <row r="27" spans="1:4" ht="41.25" customHeight="1" thickBot="1">
      <c r="A27" s="25" t="s">
        <v>1</v>
      </c>
      <c r="B27" s="25" t="s">
        <v>82</v>
      </c>
      <c r="C27" s="25" t="s">
        <v>83</v>
      </c>
      <c r="D27" s="12" t="s">
        <v>84</v>
      </c>
    </row>
    <row r="28" spans="1:4" ht="23.25" customHeight="1">
      <c r="A28" s="26" t="s">
        <v>85</v>
      </c>
      <c r="B28" s="52" t="s">
        <v>86</v>
      </c>
      <c r="C28" s="27" t="s">
        <v>87</v>
      </c>
      <c r="D28" s="35" t="s">
        <v>88</v>
      </c>
    </row>
    <row r="29" spans="1:4" ht="13.5" customHeight="1">
      <c r="A29" s="28" t="s">
        <v>3</v>
      </c>
      <c r="B29" s="53" t="s">
        <v>89</v>
      </c>
      <c r="C29" s="29"/>
      <c r="D29" s="30"/>
    </row>
    <row r="30" spans="1:4" ht="16.5" customHeight="1">
      <c r="A30" s="31" t="s">
        <v>90</v>
      </c>
      <c r="B30" s="66" t="s">
        <v>91</v>
      </c>
      <c r="C30" s="32" t="s">
        <v>87</v>
      </c>
      <c r="D30" s="35" t="s">
        <v>88</v>
      </c>
    </row>
    <row r="31" spans="1:4" ht="15" customHeight="1">
      <c r="A31" s="31" t="s">
        <v>92</v>
      </c>
      <c r="B31" s="55" t="s">
        <v>93</v>
      </c>
      <c r="C31" s="32" t="s">
        <v>87</v>
      </c>
      <c r="D31" s="35" t="s">
        <v>88</v>
      </c>
    </row>
    <row r="32" spans="1:4" ht="24" customHeight="1">
      <c r="A32" s="31" t="s">
        <v>94</v>
      </c>
      <c r="B32" s="54" t="s">
        <v>95</v>
      </c>
      <c r="C32" s="32" t="s">
        <v>87</v>
      </c>
      <c r="D32" s="35" t="s">
        <v>88</v>
      </c>
    </row>
    <row r="33" spans="1:4" ht="15.75" customHeight="1">
      <c r="A33" s="31" t="s">
        <v>96</v>
      </c>
      <c r="B33" s="55" t="s">
        <v>97</v>
      </c>
      <c r="C33" s="32" t="s">
        <v>87</v>
      </c>
      <c r="D33" s="35" t="s">
        <v>88</v>
      </c>
    </row>
    <row r="34" spans="1:4" ht="12" customHeight="1">
      <c r="A34" s="31" t="s">
        <v>98</v>
      </c>
      <c r="B34" s="56" t="s">
        <v>99</v>
      </c>
      <c r="C34" s="32" t="s">
        <v>87</v>
      </c>
      <c r="D34" s="35" t="s">
        <v>88</v>
      </c>
    </row>
    <row r="35" spans="1:4" ht="10.5" customHeight="1">
      <c r="A35" s="31" t="s">
        <v>100</v>
      </c>
      <c r="B35" s="55" t="s">
        <v>101</v>
      </c>
      <c r="C35" s="33" t="s">
        <v>102</v>
      </c>
      <c r="D35" s="35" t="s">
        <v>88</v>
      </c>
    </row>
    <row r="36" spans="1:4" ht="23.25" customHeight="1">
      <c r="A36" s="31" t="s">
        <v>103</v>
      </c>
      <c r="B36" s="57" t="s">
        <v>104</v>
      </c>
      <c r="C36" s="34" t="s">
        <v>105</v>
      </c>
      <c r="D36" s="38" t="s">
        <v>80</v>
      </c>
    </row>
    <row r="37" spans="1:4" ht="28.5" customHeight="1">
      <c r="A37" s="31" t="s">
        <v>106</v>
      </c>
      <c r="B37" s="54" t="s">
        <v>107</v>
      </c>
      <c r="C37" s="32" t="s">
        <v>108</v>
      </c>
      <c r="D37" s="35" t="s">
        <v>88</v>
      </c>
    </row>
    <row r="38" spans="1:4" ht="12.75" customHeight="1">
      <c r="A38" s="28" t="s">
        <v>5</v>
      </c>
      <c r="B38" s="58" t="s">
        <v>109</v>
      </c>
      <c r="C38" s="29"/>
      <c r="D38" s="35"/>
    </row>
    <row r="39" spans="1:4" ht="18.75" customHeight="1">
      <c r="A39" s="36" t="s">
        <v>110</v>
      </c>
      <c r="B39" s="56" t="s">
        <v>111</v>
      </c>
      <c r="C39" s="32" t="s">
        <v>87</v>
      </c>
      <c r="D39" s="35" t="s">
        <v>88</v>
      </c>
    </row>
    <row r="40" spans="1:4" ht="30" customHeight="1">
      <c r="A40" s="36" t="s">
        <v>112</v>
      </c>
      <c r="B40" s="66" t="s">
        <v>113</v>
      </c>
      <c r="C40" s="32" t="s">
        <v>87</v>
      </c>
      <c r="D40" s="35" t="s">
        <v>88</v>
      </c>
    </row>
    <row r="41" spans="1:4" ht="18.75" customHeight="1">
      <c r="A41" s="37" t="s">
        <v>114</v>
      </c>
      <c r="B41" s="56" t="s">
        <v>115</v>
      </c>
      <c r="C41" s="32" t="s">
        <v>116</v>
      </c>
      <c r="D41" s="38" t="s">
        <v>117</v>
      </c>
    </row>
    <row r="42" spans="1:4" ht="39" customHeight="1">
      <c r="A42" s="37" t="s">
        <v>118</v>
      </c>
      <c r="B42" s="54" t="s">
        <v>119</v>
      </c>
      <c r="C42" s="45" t="s">
        <v>120</v>
      </c>
      <c r="D42" s="38" t="s">
        <v>121</v>
      </c>
    </row>
    <row r="43" spans="1:4" ht="26.25" customHeight="1">
      <c r="A43" s="37" t="s">
        <v>122</v>
      </c>
      <c r="B43" s="66" t="s">
        <v>123</v>
      </c>
      <c r="C43" s="39" t="s">
        <v>124</v>
      </c>
      <c r="D43" s="38" t="s">
        <v>125</v>
      </c>
    </row>
    <row r="44" spans="1:4" ht="23.25" customHeight="1">
      <c r="A44" s="40" t="s">
        <v>7</v>
      </c>
      <c r="B44" s="59" t="s">
        <v>126</v>
      </c>
      <c r="C44" s="32" t="s">
        <v>108</v>
      </c>
      <c r="D44" s="35" t="s">
        <v>88</v>
      </c>
    </row>
    <row r="45" spans="1:4" ht="15.75" customHeight="1">
      <c r="A45" s="40" t="s">
        <v>9</v>
      </c>
      <c r="B45" s="53" t="s">
        <v>127</v>
      </c>
      <c r="C45" s="50"/>
      <c r="D45" s="38"/>
    </row>
    <row r="46" spans="1:4" ht="16.5" customHeight="1">
      <c r="A46" s="51" t="s">
        <v>128</v>
      </c>
      <c r="B46" s="60" t="s">
        <v>129</v>
      </c>
      <c r="C46" s="34" t="s">
        <v>105</v>
      </c>
      <c r="D46" s="62" t="s">
        <v>130</v>
      </c>
    </row>
    <row r="47" spans="1:4" ht="25.5" customHeight="1">
      <c r="A47" s="51" t="s">
        <v>131</v>
      </c>
      <c r="B47" s="61" t="s">
        <v>132</v>
      </c>
      <c r="C47" s="34" t="s">
        <v>105</v>
      </c>
      <c r="D47" s="62" t="s">
        <v>130</v>
      </c>
    </row>
    <row r="48" spans="1:4" ht="29.25" customHeight="1" thickBot="1">
      <c r="A48" s="63" t="s">
        <v>133</v>
      </c>
      <c r="B48" s="64" t="s">
        <v>134</v>
      </c>
      <c r="C48" s="41" t="s">
        <v>105</v>
      </c>
      <c r="D48" s="65" t="s">
        <v>135</v>
      </c>
    </row>
    <row r="49" spans="1:4" ht="15" customHeight="1" thickBot="1">
      <c r="A49" s="105" t="s">
        <v>136</v>
      </c>
      <c r="B49" s="106"/>
      <c r="C49" s="107"/>
      <c r="D49" s="42"/>
    </row>
    <row r="50" spans="1:4" ht="29.25" customHeight="1" thickBot="1">
      <c r="A50" s="44">
        <v>6</v>
      </c>
      <c r="B50" s="48" t="s">
        <v>137</v>
      </c>
      <c r="C50" s="43" t="s">
        <v>105</v>
      </c>
      <c r="D50" s="44" t="s">
        <v>138</v>
      </c>
    </row>
    <row r="51" spans="1:4" ht="15" customHeight="1" thickBot="1">
      <c r="A51" s="121" t="s">
        <v>166</v>
      </c>
      <c r="B51" s="121"/>
      <c r="C51" s="121"/>
      <c r="D51" s="121"/>
    </row>
    <row r="52" spans="1:4" ht="26.25" thickBot="1">
      <c r="A52" s="46" t="s">
        <v>65</v>
      </c>
      <c r="B52" s="85" t="s">
        <v>168</v>
      </c>
      <c r="C52" s="47" t="s">
        <v>66</v>
      </c>
      <c r="D52" s="47" t="s">
        <v>67</v>
      </c>
    </row>
    <row r="53" spans="1:4" ht="25.5">
      <c r="A53" s="23">
        <v>1</v>
      </c>
      <c r="B53" s="86" t="s">
        <v>68</v>
      </c>
      <c r="C53" s="23" t="s">
        <v>151</v>
      </c>
      <c r="D53" s="23">
        <v>112671</v>
      </c>
    </row>
    <row r="54" spans="1:4" ht="14.25">
      <c r="A54" s="21">
        <v>2</v>
      </c>
      <c r="B54" s="87" t="s">
        <v>69</v>
      </c>
      <c r="C54" s="21" t="s">
        <v>152</v>
      </c>
      <c r="D54" s="21">
        <v>39218</v>
      </c>
    </row>
    <row r="55" spans="1:4" ht="25.5">
      <c r="A55" s="21">
        <v>3</v>
      </c>
      <c r="B55" s="87" t="s">
        <v>70</v>
      </c>
      <c r="C55" s="21" t="s">
        <v>153</v>
      </c>
      <c r="D55" s="21">
        <v>126557</v>
      </c>
    </row>
    <row r="56" spans="1:6" ht="13.5" customHeight="1">
      <c r="A56" s="21">
        <v>4</v>
      </c>
      <c r="B56" s="87" t="s">
        <v>71</v>
      </c>
      <c r="C56" s="21" t="s">
        <v>154</v>
      </c>
      <c r="D56" s="21">
        <v>42241</v>
      </c>
      <c r="F56" s="130"/>
    </row>
    <row r="57" spans="1:6" ht="27.75" customHeight="1">
      <c r="A57" s="21">
        <v>5</v>
      </c>
      <c r="B57" s="87" t="s">
        <v>72</v>
      </c>
      <c r="C57" s="21" t="s">
        <v>155</v>
      </c>
      <c r="D57" s="21">
        <v>16796</v>
      </c>
      <c r="F57" s="130"/>
    </row>
    <row r="58" spans="1:8" ht="18.75" customHeight="1">
      <c r="A58" s="22">
        <v>6</v>
      </c>
      <c r="B58" s="88" t="s">
        <v>73</v>
      </c>
      <c r="C58" s="22" t="s">
        <v>156</v>
      </c>
      <c r="D58" s="22">
        <v>173190</v>
      </c>
      <c r="F58" s="131"/>
      <c r="G58" s="24"/>
      <c r="H58" s="24"/>
    </row>
    <row r="59" spans="1:8" ht="14.25" customHeight="1">
      <c r="A59" s="21">
        <v>7</v>
      </c>
      <c r="B59" s="89" t="s">
        <v>74</v>
      </c>
      <c r="C59" s="21" t="s">
        <v>157</v>
      </c>
      <c r="D59" s="21">
        <v>17055</v>
      </c>
      <c r="F59" s="132">
        <v>17.055</v>
      </c>
      <c r="G59" s="24"/>
      <c r="H59" s="24"/>
    </row>
    <row r="60" spans="1:8" ht="38.25">
      <c r="A60" s="21">
        <v>8</v>
      </c>
      <c r="B60" s="89" t="s">
        <v>75</v>
      </c>
      <c r="C60" s="21" t="s">
        <v>139</v>
      </c>
      <c r="D60" s="21">
        <v>15362</v>
      </c>
      <c r="F60" s="132">
        <v>15.362</v>
      </c>
      <c r="G60" s="24"/>
      <c r="H60" s="24"/>
    </row>
    <row r="61" spans="1:8" ht="15">
      <c r="A61" s="21">
        <v>9</v>
      </c>
      <c r="B61" s="89" t="s">
        <v>76</v>
      </c>
      <c r="C61" s="21" t="s">
        <v>158</v>
      </c>
      <c r="D61" s="21">
        <v>6149</v>
      </c>
      <c r="F61" s="132">
        <v>6.149</v>
      </c>
      <c r="G61" s="24"/>
      <c r="H61" s="24"/>
    </row>
    <row r="62" spans="1:8" ht="15">
      <c r="A62" s="21">
        <v>10</v>
      </c>
      <c r="B62" s="89" t="s">
        <v>74</v>
      </c>
      <c r="C62" s="21" t="s">
        <v>159</v>
      </c>
      <c r="D62" s="21">
        <v>8876</v>
      </c>
      <c r="F62" s="132">
        <v>8.876</v>
      </c>
      <c r="G62" s="24"/>
      <c r="H62" s="24"/>
    </row>
    <row r="63" spans="1:8" ht="15">
      <c r="A63" s="21">
        <v>11</v>
      </c>
      <c r="B63" s="90" t="s">
        <v>77</v>
      </c>
      <c r="C63" s="21" t="s">
        <v>160</v>
      </c>
      <c r="D63" s="21">
        <v>5924</v>
      </c>
      <c r="F63" s="132">
        <v>5.924</v>
      </c>
      <c r="G63" s="24"/>
      <c r="H63" s="24"/>
    </row>
    <row r="64" spans="1:8" ht="24.75" thickBot="1">
      <c r="A64" s="92">
        <v>12</v>
      </c>
      <c r="B64" s="91" t="s">
        <v>78</v>
      </c>
      <c r="C64" s="22" t="s">
        <v>161</v>
      </c>
      <c r="D64" s="22">
        <v>80491</v>
      </c>
      <c r="F64" s="132">
        <v>80.491</v>
      </c>
      <c r="G64" s="24"/>
      <c r="H64" s="24"/>
    </row>
    <row r="65" spans="1:8" ht="15" thickBot="1">
      <c r="A65" s="74" t="s">
        <v>79</v>
      </c>
      <c r="B65" s="75"/>
      <c r="C65" s="75"/>
      <c r="D65" s="95">
        <f>SUM(D53:D64)</f>
        <v>644530</v>
      </c>
      <c r="F65" s="131"/>
      <c r="G65" s="24"/>
      <c r="H65" s="24"/>
    </row>
    <row r="66" spans="1:8" ht="15" customHeight="1" thickBot="1">
      <c r="A66" s="102" t="s">
        <v>162</v>
      </c>
      <c r="B66" s="103"/>
      <c r="C66" s="103"/>
      <c r="D66" s="104"/>
      <c r="F66" s="131"/>
      <c r="G66" s="24"/>
      <c r="H66" s="24"/>
    </row>
    <row r="67" spans="1:8" ht="25.5" customHeight="1" thickBot="1">
      <c r="A67" s="105" t="s">
        <v>163</v>
      </c>
      <c r="B67" s="106"/>
      <c r="C67" s="106"/>
      <c r="D67" s="107"/>
      <c r="F67" s="131"/>
      <c r="G67" s="24"/>
      <c r="H67" s="24"/>
    </row>
    <row r="68" spans="1:8" ht="28.5" customHeight="1" thickBot="1">
      <c r="A68" s="76">
        <v>1</v>
      </c>
      <c r="B68" s="77" t="s">
        <v>164</v>
      </c>
      <c r="C68" s="78">
        <v>340</v>
      </c>
      <c r="D68" s="79">
        <v>8751</v>
      </c>
      <c r="F68" s="131"/>
      <c r="G68" s="24"/>
      <c r="H68" s="24"/>
    </row>
    <row r="69" spans="1:8" ht="23.25" customHeight="1" thickBot="1">
      <c r="A69" s="115" t="s">
        <v>29</v>
      </c>
      <c r="B69" s="116"/>
      <c r="C69" s="116"/>
      <c r="D69" s="117"/>
      <c r="F69" s="131"/>
      <c r="G69" s="24"/>
      <c r="H69" s="24"/>
    </row>
    <row r="70" spans="1:8" ht="15" thickBot="1">
      <c r="A70" s="93">
        <v>1</v>
      </c>
      <c r="B70" s="3" t="s">
        <v>30</v>
      </c>
      <c r="C70" s="4" t="s">
        <v>31</v>
      </c>
      <c r="D70" s="4">
        <v>0</v>
      </c>
      <c r="F70" s="24"/>
      <c r="G70" s="24"/>
      <c r="H70" s="24"/>
    </row>
    <row r="71" spans="1:4" ht="15" thickBot="1">
      <c r="A71" s="31">
        <v>2</v>
      </c>
      <c r="B71" s="3" t="s">
        <v>32</v>
      </c>
      <c r="C71" s="4" t="s">
        <v>31</v>
      </c>
      <c r="D71" s="4">
        <v>0</v>
      </c>
    </row>
    <row r="72" spans="1:4" ht="26.25" thickBot="1">
      <c r="A72" s="31">
        <v>3</v>
      </c>
      <c r="B72" s="3" t="s">
        <v>33</v>
      </c>
      <c r="C72" s="4" t="s">
        <v>31</v>
      </c>
      <c r="D72" s="4">
        <v>0</v>
      </c>
    </row>
    <row r="73" spans="1:4" ht="15" thickBot="1">
      <c r="A73" s="13">
        <v>4</v>
      </c>
      <c r="B73" s="3" t="s">
        <v>34</v>
      </c>
      <c r="C73" s="4" t="s">
        <v>8</v>
      </c>
      <c r="D73" s="4">
        <v>0</v>
      </c>
    </row>
    <row r="74" spans="1:4" ht="27" customHeight="1" thickBot="1">
      <c r="A74" s="123" t="s">
        <v>35</v>
      </c>
      <c r="B74" s="124"/>
      <c r="C74" s="124"/>
      <c r="D74" s="128"/>
    </row>
    <row r="75" spans="1:4" ht="26.25" thickBot="1">
      <c r="A75" s="93">
        <v>1</v>
      </c>
      <c r="B75" s="3" t="s">
        <v>53</v>
      </c>
      <c r="C75" s="17" t="s">
        <v>8</v>
      </c>
      <c r="D75" s="80">
        <v>94547.05</v>
      </c>
    </row>
    <row r="76" spans="1:4" ht="15" thickBot="1">
      <c r="A76" s="31">
        <v>2</v>
      </c>
      <c r="B76" s="3" t="s">
        <v>54</v>
      </c>
      <c r="C76" s="17"/>
      <c r="D76" s="81">
        <v>0</v>
      </c>
    </row>
    <row r="77" spans="1:4" ht="15" thickBot="1">
      <c r="A77" s="31">
        <v>3</v>
      </c>
      <c r="B77" s="8" t="s">
        <v>55</v>
      </c>
      <c r="C77" s="17" t="s">
        <v>8</v>
      </c>
      <c r="D77" s="81">
        <f>D75</f>
        <v>94547.05</v>
      </c>
    </row>
    <row r="78" spans="1:4" ht="26.25" thickBot="1">
      <c r="A78" s="13">
        <v>4</v>
      </c>
      <c r="B78" s="18" t="s">
        <v>56</v>
      </c>
      <c r="C78" s="17" t="s">
        <v>8</v>
      </c>
      <c r="D78" s="81">
        <f>D79+D80</f>
        <v>42908.399999999994</v>
      </c>
    </row>
    <row r="79" spans="1:4" ht="15" thickBot="1">
      <c r="A79" s="16">
        <v>5</v>
      </c>
      <c r="B79" s="19" t="s">
        <v>54</v>
      </c>
      <c r="C79" s="17" t="s">
        <v>8</v>
      </c>
      <c r="D79" s="81">
        <v>0</v>
      </c>
    </row>
    <row r="80" spans="1:4" ht="15" thickBot="1">
      <c r="A80" s="16">
        <v>6</v>
      </c>
      <c r="B80" s="20" t="s">
        <v>55</v>
      </c>
      <c r="C80" s="17" t="s">
        <v>8</v>
      </c>
      <c r="D80" s="49">
        <f>C87+D87</f>
        <v>42908.399999999994</v>
      </c>
    </row>
    <row r="81" spans="1:4" ht="21.75" customHeight="1" thickBot="1">
      <c r="A81" s="101" t="s">
        <v>57</v>
      </c>
      <c r="B81" s="129"/>
      <c r="C81" s="129"/>
      <c r="D81" s="129"/>
    </row>
    <row r="82" spans="1:4" ht="33" customHeight="1" thickBot="1">
      <c r="A82" s="25" t="s">
        <v>1</v>
      </c>
      <c r="B82" s="84" t="s">
        <v>36</v>
      </c>
      <c r="C82" s="25" t="s">
        <v>58</v>
      </c>
      <c r="D82" s="25" t="s">
        <v>45</v>
      </c>
    </row>
    <row r="83" spans="1:4" ht="15" thickBot="1">
      <c r="A83" s="94">
        <v>1</v>
      </c>
      <c r="B83" s="68" t="s">
        <v>2</v>
      </c>
      <c r="C83" s="73" t="s">
        <v>59</v>
      </c>
      <c r="D83" s="73" t="s">
        <v>59</v>
      </c>
    </row>
    <row r="84" spans="1:4" ht="17.25" customHeight="1" thickBot="1">
      <c r="A84" s="31">
        <v>2</v>
      </c>
      <c r="B84" s="67" t="s">
        <v>37</v>
      </c>
      <c r="C84" s="72">
        <v>799.84</v>
      </c>
      <c r="D84" s="72">
        <v>1270.891</v>
      </c>
    </row>
    <row r="85" spans="1:4" ht="15" thickBot="1">
      <c r="A85" s="31">
        <v>3</v>
      </c>
      <c r="B85" s="68" t="s">
        <v>60</v>
      </c>
      <c r="C85" s="98">
        <v>20317.33</v>
      </c>
      <c r="D85" s="98">
        <v>22456.22</v>
      </c>
    </row>
    <row r="86" spans="1:6" ht="15" thickBot="1">
      <c r="A86" s="45">
        <v>4</v>
      </c>
      <c r="B86" s="69" t="s">
        <v>61</v>
      </c>
      <c r="C86" s="99">
        <v>34872.95</v>
      </c>
      <c r="D86" s="99">
        <v>59539.25</v>
      </c>
      <c r="E86" s="100"/>
      <c r="F86" s="100"/>
    </row>
    <row r="87" spans="1:4" ht="16.5" customHeight="1" thickBot="1">
      <c r="A87" s="45">
        <v>5</v>
      </c>
      <c r="B87" s="67" t="s">
        <v>62</v>
      </c>
      <c r="C87" s="43">
        <v>19298.67</v>
      </c>
      <c r="D87" s="43">
        <v>23609.73</v>
      </c>
    </row>
    <row r="88" spans="1:4" ht="33.75" customHeight="1" thickBot="1">
      <c r="A88" s="45">
        <v>6</v>
      </c>
      <c r="B88" s="70" t="s">
        <v>63</v>
      </c>
      <c r="C88" s="43">
        <v>16476.7</v>
      </c>
      <c r="D88" s="43">
        <v>22507.48</v>
      </c>
    </row>
    <row r="89" spans="1:4" ht="26.25" thickBot="1">
      <c r="A89" s="82">
        <v>7</v>
      </c>
      <c r="B89" s="71" t="s">
        <v>140</v>
      </c>
      <c r="C89" s="96">
        <f>C88*95/100</f>
        <v>15652.865</v>
      </c>
      <c r="D89" s="96">
        <f>D88*95/100</f>
        <v>21382.106</v>
      </c>
    </row>
    <row r="90" spans="1:4" ht="42.75" customHeight="1" thickBot="1">
      <c r="A90" s="82">
        <v>8</v>
      </c>
      <c r="B90" s="71" t="s">
        <v>141</v>
      </c>
      <c r="C90" s="96">
        <f>C88-C89</f>
        <v>823.835000000001</v>
      </c>
      <c r="D90" s="96">
        <f>D88-D89</f>
        <v>1125.3739999999998</v>
      </c>
    </row>
    <row r="91" spans="1:4" ht="26.25" thickBot="1">
      <c r="A91" s="83">
        <v>9</v>
      </c>
      <c r="B91" s="71" t="s">
        <v>142</v>
      </c>
      <c r="C91" s="97">
        <v>0</v>
      </c>
      <c r="D91" s="97">
        <v>0</v>
      </c>
    </row>
    <row r="92" spans="1:4" ht="24.75" customHeight="1" thickBot="1">
      <c r="A92" s="118" t="s">
        <v>39</v>
      </c>
      <c r="B92" s="119"/>
      <c r="C92" s="119"/>
      <c r="D92" s="119"/>
    </row>
    <row r="93" spans="1:4" ht="15" customHeight="1" thickBot="1">
      <c r="A93" s="93">
        <v>1</v>
      </c>
      <c r="B93" s="3" t="s">
        <v>30</v>
      </c>
      <c r="C93" s="4" t="s">
        <v>31</v>
      </c>
      <c r="D93" s="4">
        <v>0</v>
      </c>
    </row>
    <row r="94" spans="1:4" ht="19.5" customHeight="1" thickBot="1">
      <c r="A94" s="31">
        <v>2</v>
      </c>
      <c r="B94" s="3" t="s">
        <v>32</v>
      </c>
      <c r="C94" s="4" t="s">
        <v>31</v>
      </c>
      <c r="D94" s="4">
        <v>0</v>
      </c>
    </row>
    <row r="95" spans="1:4" ht="27.75" customHeight="1" thickBot="1">
      <c r="A95" s="31">
        <v>3</v>
      </c>
      <c r="B95" s="3" t="s">
        <v>33</v>
      </c>
      <c r="C95" s="4" t="s">
        <v>40</v>
      </c>
      <c r="D95" s="4">
        <v>0</v>
      </c>
    </row>
    <row r="96" spans="1:4" ht="12.75" customHeight="1" thickBot="1">
      <c r="A96" s="13">
        <v>4</v>
      </c>
      <c r="B96" s="3" t="s">
        <v>34</v>
      </c>
      <c r="C96" s="4" t="s">
        <v>8</v>
      </c>
      <c r="D96" s="4">
        <v>0</v>
      </c>
    </row>
    <row r="97" spans="1:4" ht="19.5" customHeight="1" thickBot="1">
      <c r="A97" s="123" t="s">
        <v>41</v>
      </c>
      <c r="B97" s="124"/>
      <c r="C97" s="124"/>
      <c r="D97" s="124"/>
    </row>
    <row r="98" spans="1:4" ht="15" thickBot="1">
      <c r="A98" s="93">
        <v>1</v>
      </c>
      <c r="B98" s="3" t="s">
        <v>42</v>
      </c>
      <c r="C98" s="4" t="s">
        <v>31</v>
      </c>
      <c r="D98" s="4">
        <v>204</v>
      </c>
    </row>
    <row r="99" spans="1:4" ht="15" thickBot="1">
      <c r="A99" s="31">
        <v>2</v>
      </c>
      <c r="B99" s="3" t="s">
        <v>43</v>
      </c>
      <c r="C99" s="4" t="s">
        <v>31</v>
      </c>
      <c r="D99" s="4">
        <v>8</v>
      </c>
    </row>
    <row r="100" spans="1:4" ht="26.25" thickBot="1">
      <c r="A100" s="31">
        <v>3</v>
      </c>
      <c r="B100" s="3" t="s">
        <v>44</v>
      </c>
      <c r="C100" s="4" t="s">
        <v>8</v>
      </c>
      <c r="D100" s="4">
        <v>840659.22</v>
      </c>
    </row>
    <row r="101" spans="1:4" ht="15">
      <c r="A101" s="6"/>
      <c r="B101" s="7"/>
      <c r="C101" s="7"/>
      <c r="D101" s="7"/>
    </row>
    <row r="102" spans="1:4" ht="14.25">
      <c r="A102" s="2"/>
      <c r="B102" s="2" t="s">
        <v>146</v>
      </c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 t="s">
        <v>143</v>
      </c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 t="s">
        <v>144</v>
      </c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 t="s">
        <v>145</v>
      </c>
      <c r="C108" s="2"/>
      <c r="D108" s="2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</sheetData>
  <sheetProtection/>
  <mergeCells count="16">
    <mergeCell ref="A1:D1"/>
    <mergeCell ref="A97:D97"/>
    <mergeCell ref="A8:D8"/>
    <mergeCell ref="A69:D69"/>
    <mergeCell ref="A74:D74"/>
    <mergeCell ref="A81:D81"/>
    <mergeCell ref="A92:D92"/>
    <mergeCell ref="A2:D2"/>
    <mergeCell ref="A51:D51"/>
    <mergeCell ref="A67:D67"/>
    <mergeCell ref="A66:D66"/>
    <mergeCell ref="A49:C49"/>
    <mergeCell ref="A3:D3"/>
    <mergeCell ref="A6:C6"/>
    <mergeCell ref="A7:C7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2016-03-31T10:39:42Z</cp:lastPrinted>
  <dcterms:created xsi:type="dcterms:W3CDTF">2015-12-14T08:44:04Z</dcterms:created>
  <dcterms:modified xsi:type="dcterms:W3CDTF">2017-04-27T04:49:13Z</dcterms:modified>
  <cp:category/>
  <cp:version/>
  <cp:contentType/>
  <cp:contentStatus/>
  <cp:revision>11</cp:revision>
</cp:coreProperties>
</file>