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4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<sst xmlns="http://schemas.openxmlformats.org/spreadsheetml/2006/main" count="237" uniqueCount="171">
  <si>
    <t>Наименование параметра</t>
  </si>
  <si>
    <t>N пп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</si>
  <si>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</si>
  <si>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</si>
  <si>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</si>
  <si>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</si>
  <si>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</si>
  <si>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</si>
  <si>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</si>
  <si>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</si>
  <si>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6.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</si>
  <si>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</si>
  <si>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</si>
  <si>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</si>
  <si>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</si>
  <si>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</si>
  <si>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</si>
  <si>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</si>
  <si>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</si>
  <si>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</si>
  <si>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</si>
  <si>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</si>
  <si>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</si>
  <si>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</si>
  <si>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</si>
  <si>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</si>
  <si>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</si>
  <si>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</si>
  <si>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</si>
  <si>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</si>
  <si>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</si>
  <si>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</si>
  <si>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</si>
  <si>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</si>
  <si>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</si>
  <si>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</si>
  <si>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Вид коммунальной услуги</t>
  </si>
  <si>
    <t>Общий объем потребления</t>
  </si>
  <si>
    <t>Задолженность потребителей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</si>
  <si>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</si>
  <si>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</si>
  <si>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</si>
  <si>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</si>
  <si>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</si>
  <si>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</si>
  <si>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</si>
  <si>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Ззначение</t>
  </si>
  <si>
    <t>Преходящие остатки( денежных средств (на начало периода)</t>
  </si>
  <si>
    <t xml:space="preserve">денежных средств от потребителей </t>
  </si>
  <si>
    <t xml:space="preserve"> целевых взносов  от потребителей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</si>
  <si>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</si>
  <si>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</si>
  <si>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</si>
  <si>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</si>
  <si>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</si>
  <si>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</si>
  <si>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</si>
  <si>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</si>
  <si>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Сумма пени и штрафов, уплаченные поставщику (поставщикам) коммунального ресурса</t>
  </si>
  <si>
    <t>Холодное   водоснабжение</t>
  </si>
  <si>
    <t>м3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</si>
  <si>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</si>
  <si>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</si>
  <si>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</si>
  <si>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</si>
  <si>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31.12.2015 г.</t>
  </si>
  <si>
    <t>№п/п</t>
  </si>
  <si>
    <t>Объем</t>
  </si>
  <si>
    <t>Стоимость работ,руб.</t>
  </si>
  <si>
    <t xml:space="preserve"> Тек.ремонт   лифтового оборудования ( замена подшипников) 1 подъезд </t>
  </si>
  <si>
    <t>2 подшипника</t>
  </si>
  <si>
    <t>Тек.ремонт  кровли козырька п/да "2</t>
  </si>
  <si>
    <t xml:space="preserve">Тек.ремонт фасадов  подъездов </t>
  </si>
  <si>
    <t>Тек. ремонт(замена)  канализации  в подвале п/да №1</t>
  </si>
  <si>
    <t xml:space="preserve"> Тек.ремонт запорной  арматуры (замена) в подвале</t>
  </si>
  <si>
    <t>Тек.ремонт системы  отпления   в подвале</t>
  </si>
  <si>
    <t xml:space="preserve"> Тек. Ремонт  навеса над входом 3 п/да</t>
  </si>
  <si>
    <t xml:space="preserve"> Тек.ремонт подъезда  №1( отделочные работы )</t>
  </si>
  <si>
    <t>Тек.ремонт( замена) лежака  на системе  ЦО  в  подвале</t>
  </si>
  <si>
    <t xml:space="preserve"> Тек.ремонт   системы  ГВС  и ЦО в подвале</t>
  </si>
  <si>
    <t xml:space="preserve"> Тек.ремонт  узла ввода  теплоносителя </t>
  </si>
  <si>
    <t xml:space="preserve">Итого  выполнено  </t>
  </si>
  <si>
    <t>ООО"СтройИнвест"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</si>
  <si>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</si>
  <si>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</si>
  <si>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</si>
  <si>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</si>
  <si>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</si>
  <si>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</si>
  <si>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</si>
  <si>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>ООО"СтроЙград"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</si>
  <si>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</si>
  <si>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</si>
  <si>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</si>
  <si>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</si>
  <si>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</si>
  <si>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</si>
  <si>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</si>
  <si>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</si>
  <si>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</si>
  <si>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</si>
  <si>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</si>
  <si>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</si>
  <si>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</si>
  <si>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По графику</t>
  </si>
  <si>
    <t>2.7.</t>
  </si>
  <si>
    <t xml:space="preserve"> Содержание  коллективных (общедомовых) приборов учета </t>
  </si>
  <si>
    <t>Постоянно</t>
  </si>
  <si>
    <t>2.8.</t>
  </si>
  <si>
    <t>Содержание лифта (лифтов), в  т.ч. ежегодное  техническое  освидетельствование</t>
  </si>
  <si>
    <t>Круглосуточно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</si>
  <si>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</si>
  <si>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</si>
  <si>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</si>
  <si>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</si>
  <si>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</si>
  <si>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</si>
  <si>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</si>
  <si>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Ежедневно</t>
  </si>
  <si>
    <t>ООО"Гран-При""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</si>
  <si>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</si>
  <si>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</si>
  <si>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</si>
  <si>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 МегаЛинк"</t>
  </si>
  <si>
    <t>3.5.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</si>
  <si>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</si>
  <si>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</si>
  <si>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</si>
  <si>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</si>
  <si>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</si>
  <si>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</si>
  <si>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</si>
  <si>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</si>
  <si>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5.2.</t>
  </si>
  <si>
    <t xml:space="preserve"> организация и  осуществление  расчетов  за  ЖКУ и прием платежей </t>
  </si>
  <si>
    <t>5.3.</t>
  </si>
  <si>
    <t>осуществление  деятельности  по управлению МКД</t>
  </si>
  <si>
    <t>ООО" УК МегаЛинк"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</si>
  <si>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</si>
  <si>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</si>
  <si>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</si>
  <si>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 xml:space="preserve"> Проведение  диагностики лифтов</t>
  </si>
  <si>
    <t>УМУП" ИЦ" ЭПУ ОПО"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</si>
  <si>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</si>
  <si>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</si>
  <si>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 xml:space="preserve">ОТЧЕТ  </t>
  </si>
  <si>
    <t xml:space="preserve"> об  исполнении управляющей организацией ООО"УК МегаЛинк" договора управления</t>
  </si>
  <si>
    <t xml:space="preserve">      многоквартирным  домом    по адресу: г. Ульяновск, бульвар   Львовский,26  </t>
  </si>
  <si>
    <t xml:space="preserve">Директор ООО " УК  МегаЛинк"                                                      А.Г.Николаев 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</si>
  <si>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</si>
  <si>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</si>
  <si>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</si>
  <si>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</si>
  <si>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 xml:space="preserve">Переплата  потребителями </t>
  </si>
  <si>
    <t>10,5 м2</t>
  </si>
  <si>
    <t>95 м2</t>
  </si>
  <si>
    <t>36 мп</t>
  </si>
  <si>
    <t>6 шт</t>
  </si>
  <si>
    <t>5 шт</t>
  </si>
  <si>
    <t>10,68 м2</t>
  </si>
  <si>
    <t>1115 м2</t>
  </si>
  <si>
    <t>9 мп</t>
  </si>
  <si>
    <t>2 шт</t>
  </si>
  <si>
    <t>4 мп</t>
  </si>
  <si>
    <t>Исполнитель  работ  ООО"СтройИнвест"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</si>
  <si>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лифтах)</t>
  </si>
  <si>
    <t>Благоустройство   территории  МКД ( цветы)</t>
  </si>
  <si>
    <t xml:space="preserve">150  шт </t>
  </si>
  <si>
    <t>Выполненные  работы  по  текущему ремонту в отчетном периоде  :</t>
  </si>
  <si>
    <t>01.01.2015 г.</t>
  </si>
  <si>
    <t xml:space="preserve">Наименование работ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</si>
</sst>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&quot;.&quot;mm&quot;.&quot;yy"/>
    <numFmt numFmtId="165" formatCode="#,##0.00&quot; &quot;[$руб.-419];[Red]&quot;-&quot;#,##0.00&quot; &quot;[$руб.-419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28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0" borderId="0">
      <alignment/>
      <protection/>
    </xf>
    <xf numFmtId="165" fontId="8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16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33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A2" sqref="A1:D2"/>
    </sheetView>
  </sheetViews>
  <sheetFormatPr defaultColWidth="9.00390625" defaultRowHeight="14.25"/>
  <cols>
    <col min="1" max="1" width="3.875" style="0" customWidth="1"/>
    <col min="2" max="2" width="41.75390625" style="0" customWidth="1"/>
    <col min="3" max="3" width="12.875" style="0" customWidth="1"/>
    <col min="4" max="4" width="16.50390625" style="0" customWidth="1"/>
  </cols>
  <sheetData>
    <row r="1" spans="1:4" ht="14.25">
      <c r="A1" s="126" t="s">
        <v>145</v>
      </c>
      <c r="B1" s="126"/>
      <c r="C1" s="126"/>
      <c r="D1" s="126"/>
    </row>
    <row r="2" spans="1:7" ht="14.25">
      <c r="A2" s="127" t="s">
        <v>146</v>
      </c>
      <c r="B2" s="127"/>
      <c r="C2" s="127"/>
      <c r="D2" s="127"/>
      <c r="E2" s="126"/>
      <c r="F2" s="126"/>
      <c r="G2" s="126"/>
    </row>
    <row r="3" spans="1:7" ht="14.25">
      <c r="A3" s="122" t="s">
        <v>147</v>
      </c>
      <c r="B3" s="122"/>
      <c r="C3" s="122"/>
      <c r="D3" s="122"/>
      <c r="E3" s="127"/>
      <c r="F3" s="127"/>
      <c r="G3" s="127"/>
    </row>
    <row r="4" spans="1:4" ht="15" thickBot="1">
      <c r="A4" s="2"/>
      <c r="B4" s="3"/>
      <c r="C4" s="3"/>
      <c r="D4" s="3"/>
    </row>
    <row r="5" spans="1:4" ht="26.25" thickBot="1">
      <c r="A5" s="11" t="s">
        <v>1</v>
      </c>
      <c r="B5" s="12" t="s">
        <v>0</v>
      </c>
      <c r="C5" s="12" t="s">
        <v>2</v>
      </c>
      <c r="D5" s="13" t="s">
        <v>46</v>
      </c>
    </row>
    <row r="6" spans="1:4" ht="15.75" customHeight="1" thickBot="1">
      <c r="A6" s="117" t="s">
        <v>4</v>
      </c>
      <c r="B6" s="118"/>
      <c r="C6" s="119"/>
      <c r="D6" s="5" t="s">
        <v>169</v>
      </c>
    </row>
    <row r="7" spans="1:4" ht="15" thickBot="1">
      <c r="A7" s="128" t="s">
        <v>6</v>
      </c>
      <c r="B7" s="129"/>
      <c r="C7" s="130"/>
      <c r="D7" s="10" t="s">
        <v>65</v>
      </c>
    </row>
    <row r="8" spans="1:4" ht="30.75" customHeight="1" thickBot="1">
      <c r="A8" s="139" t="s">
        <v>152</v>
      </c>
      <c r="B8" s="140"/>
      <c r="C8" s="140"/>
      <c r="D8" s="141"/>
    </row>
    <row r="9" spans="1:4" ht="34.5" customHeight="1" thickBot="1">
      <c r="A9" s="14">
        <v>1</v>
      </c>
      <c r="B9" s="4" t="s">
        <v>47</v>
      </c>
      <c r="C9" s="5" t="s">
        <v>8</v>
      </c>
      <c r="D9" s="5">
        <v>0</v>
      </c>
    </row>
    <row r="10" spans="1:4" ht="15" thickBot="1">
      <c r="A10" s="14">
        <v>2</v>
      </c>
      <c r="B10" s="4" t="s">
        <v>153</v>
      </c>
      <c r="C10" s="5" t="s">
        <v>8</v>
      </c>
      <c r="D10" s="5">
        <v>0</v>
      </c>
    </row>
    <row r="11" spans="1:4" ht="15" thickBot="1">
      <c r="A11" s="14">
        <v>3</v>
      </c>
      <c r="B11" s="4" t="s">
        <v>38</v>
      </c>
      <c r="C11" s="5" t="s">
        <v>8</v>
      </c>
      <c r="D11" s="5">
        <v>197340.48</v>
      </c>
    </row>
    <row r="12" spans="1:4" ht="26.25" thickBot="1">
      <c r="A12" s="14" t="s">
        <v>7</v>
      </c>
      <c r="B12" s="4" t="s">
        <v>12</v>
      </c>
      <c r="C12" s="5" t="s">
        <v>8</v>
      </c>
      <c r="D12" s="5">
        <v>1678029.99</v>
      </c>
    </row>
    <row r="13" spans="1:4" ht="15" thickBot="1">
      <c r="A13" s="14" t="s">
        <v>9</v>
      </c>
      <c r="B13" s="6" t="s">
        <v>14</v>
      </c>
      <c r="C13" s="5" t="s">
        <v>8</v>
      </c>
      <c r="D13" s="5">
        <v>1218700.23</v>
      </c>
    </row>
    <row r="14" spans="1:4" ht="15" thickBot="1">
      <c r="A14" s="14" t="s">
        <v>10</v>
      </c>
      <c r="B14" s="6" t="s">
        <v>16</v>
      </c>
      <c r="C14" s="5" t="s">
        <v>8</v>
      </c>
      <c r="D14" s="5">
        <v>370072.68</v>
      </c>
    </row>
    <row r="15" spans="1:4" ht="15" thickBot="1">
      <c r="A15" s="14" t="s">
        <v>11</v>
      </c>
      <c r="B15" s="6" t="s">
        <v>18</v>
      </c>
      <c r="C15" s="5" t="s">
        <v>8</v>
      </c>
      <c r="D15" s="5">
        <v>113974.02</v>
      </c>
    </row>
    <row r="16" spans="1:4" ht="15" thickBot="1">
      <c r="A16" s="14" t="s">
        <v>13</v>
      </c>
      <c r="B16" s="4" t="s">
        <v>20</v>
      </c>
      <c r="C16" s="5" t="s">
        <v>8</v>
      </c>
      <c r="D16" s="5">
        <f>D17+D20</f>
        <v>1630233.73</v>
      </c>
    </row>
    <row r="17" spans="1:4" ht="15" thickBot="1">
      <c r="A17" s="14" t="s">
        <v>15</v>
      </c>
      <c r="B17" s="4" t="s">
        <v>48</v>
      </c>
      <c r="C17" s="5" t="s">
        <v>8</v>
      </c>
      <c r="D17" s="5">
        <v>1604403.73</v>
      </c>
    </row>
    <row r="18" spans="1:4" ht="15" thickBot="1">
      <c r="A18" s="14" t="s">
        <v>17</v>
      </c>
      <c r="B18" s="16" t="s">
        <v>49</v>
      </c>
      <c r="C18" s="5" t="s">
        <v>8</v>
      </c>
      <c r="D18" s="5">
        <v>0</v>
      </c>
    </row>
    <row r="19" spans="1:4" ht="15" thickBot="1">
      <c r="A19" s="14" t="s">
        <v>19</v>
      </c>
      <c r="B19" s="6" t="s">
        <v>23</v>
      </c>
      <c r="C19" s="5" t="s">
        <v>8</v>
      </c>
      <c r="D19" s="5">
        <v>0</v>
      </c>
    </row>
    <row r="20" spans="1:4" ht="15" customHeight="1" thickBot="1">
      <c r="A20" s="14">
        <v>12</v>
      </c>
      <c r="B20" s="6" t="s">
        <v>25</v>
      </c>
      <c r="C20" s="5" t="s">
        <v>8</v>
      </c>
      <c r="D20" s="5">
        <v>25830</v>
      </c>
    </row>
    <row r="21" spans="1:4" ht="15" thickBot="1">
      <c r="A21" s="14" t="s">
        <v>21</v>
      </c>
      <c r="B21" s="6" t="s">
        <v>27</v>
      </c>
      <c r="C21" s="5" t="s">
        <v>8</v>
      </c>
      <c r="D21" s="5">
        <v>0</v>
      </c>
    </row>
    <row r="22" spans="1:4" ht="15" thickBot="1">
      <c r="A22" s="14" t="s">
        <v>22</v>
      </c>
      <c r="B22" s="4" t="s">
        <v>28</v>
      </c>
      <c r="C22" s="5" t="s">
        <v>8</v>
      </c>
      <c r="D22" s="5">
        <f>D9+D16</f>
        <v>1630233.73</v>
      </c>
    </row>
    <row r="23" spans="1:4" ht="26.25" thickBot="1">
      <c r="A23" s="14" t="s">
        <v>24</v>
      </c>
      <c r="B23" s="4" t="s">
        <v>50</v>
      </c>
      <c r="C23" s="5" t="s">
        <v>8</v>
      </c>
      <c r="D23" s="5">
        <v>0</v>
      </c>
    </row>
    <row r="24" spans="1:4" ht="16.5" customHeight="1" thickBot="1">
      <c r="A24" s="14" t="s">
        <v>26</v>
      </c>
      <c r="B24" s="4" t="s">
        <v>51</v>
      </c>
      <c r="C24" s="5" t="s">
        <v>8</v>
      </c>
      <c r="D24" s="5">
        <v>0</v>
      </c>
    </row>
    <row r="25" spans="1:4" ht="15" thickBot="1">
      <c r="A25" s="15">
        <v>17</v>
      </c>
      <c r="B25" s="9" t="s">
        <v>52</v>
      </c>
      <c r="C25" s="10" t="s">
        <v>8</v>
      </c>
      <c r="D25" s="10">
        <f>D11+D12-D17</f>
        <v>270966.74</v>
      </c>
    </row>
    <row r="26" spans="1:4" ht="21.75" customHeight="1" thickBot="1">
      <c r="A26" s="131" t="s">
        <v>83</v>
      </c>
      <c r="B26" s="120"/>
      <c r="C26" s="120"/>
      <c r="D26" s="121"/>
    </row>
    <row r="27" spans="1:4" ht="48" customHeight="1" thickBot="1">
      <c r="A27" s="33" t="s">
        <v>1</v>
      </c>
      <c r="B27" s="33" t="s">
        <v>84</v>
      </c>
      <c r="C27" s="33" t="s">
        <v>85</v>
      </c>
      <c r="D27" s="13" t="s">
        <v>86</v>
      </c>
    </row>
    <row r="28" spans="1:4" ht="14.25">
      <c r="A28" s="34" t="s">
        <v>87</v>
      </c>
      <c r="B28" s="35" t="s">
        <v>88</v>
      </c>
      <c r="C28" s="36" t="s">
        <v>89</v>
      </c>
      <c r="D28" s="37" t="s">
        <v>90</v>
      </c>
    </row>
    <row r="29" spans="1:4" ht="14.25">
      <c r="A29" s="38" t="s">
        <v>3</v>
      </c>
      <c r="B29" s="39" t="s">
        <v>91</v>
      </c>
      <c r="C29" s="40"/>
      <c r="D29" s="41"/>
    </row>
    <row r="30" spans="1:4" ht="14.25">
      <c r="A30" s="42" t="s">
        <v>92</v>
      </c>
      <c r="B30" s="43" t="s">
        <v>93</v>
      </c>
      <c r="C30" s="44" t="s">
        <v>89</v>
      </c>
      <c r="D30" s="37" t="s">
        <v>90</v>
      </c>
    </row>
    <row r="31" spans="1:4" ht="14.25">
      <c r="A31" s="42" t="s">
        <v>94</v>
      </c>
      <c r="B31" s="43" t="s">
        <v>95</v>
      </c>
      <c r="C31" s="44" t="s">
        <v>89</v>
      </c>
      <c r="D31" s="37" t="s">
        <v>90</v>
      </c>
    </row>
    <row r="32" spans="1:4" ht="14.25">
      <c r="A32" s="42" t="s">
        <v>96</v>
      </c>
      <c r="B32" s="43" t="s">
        <v>97</v>
      </c>
      <c r="C32" s="44" t="s">
        <v>89</v>
      </c>
      <c r="D32" s="37" t="s">
        <v>90</v>
      </c>
    </row>
    <row r="33" spans="1:4" ht="14.25">
      <c r="A33" s="42" t="s">
        <v>98</v>
      </c>
      <c r="B33" s="43" t="s">
        <v>99</v>
      </c>
      <c r="C33" s="44" t="s">
        <v>89</v>
      </c>
      <c r="D33" s="37" t="s">
        <v>90</v>
      </c>
    </row>
    <row r="34" spans="1:4" ht="14.25">
      <c r="A34" s="42" t="s">
        <v>100</v>
      </c>
      <c r="B34" s="45" t="s">
        <v>101</v>
      </c>
      <c r="C34" s="44" t="s">
        <v>89</v>
      </c>
      <c r="D34" s="37" t="s">
        <v>90</v>
      </c>
    </row>
    <row r="35" spans="1:4" ht="14.25">
      <c r="A35" s="42" t="s">
        <v>102</v>
      </c>
      <c r="B35" s="43" t="s">
        <v>103</v>
      </c>
      <c r="C35" s="46" t="s">
        <v>104</v>
      </c>
      <c r="D35" s="37" t="s">
        <v>90</v>
      </c>
    </row>
    <row r="36" spans="1:4" ht="14.25">
      <c r="A36" s="42" t="s">
        <v>105</v>
      </c>
      <c r="B36" s="47" t="s">
        <v>106</v>
      </c>
      <c r="C36" s="48" t="s">
        <v>107</v>
      </c>
      <c r="D36" s="41" t="s">
        <v>82</v>
      </c>
    </row>
    <row r="37" spans="1:4" ht="27" customHeight="1">
      <c r="A37" s="42" t="s">
        <v>108</v>
      </c>
      <c r="B37" s="49" t="s">
        <v>109</v>
      </c>
      <c r="C37" s="44" t="s">
        <v>110</v>
      </c>
      <c r="D37" s="50" t="s">
        <v>90</v>
      </c>
    </row>
    <row r="38" spans="1:4" ht="14.25">
      <c r="A38" s="38" t="s">
        <v>5</v>
      </c>
      <c r="B38" s="51" t="s">
        <v>111</v>
      </c>
      <c r="C38" s="78"/>
      <c r="D38" s="37"/>
    </row>
    <row r="39" spans="1:4" ht="14.25">
      <c r="A39" s="52" t="s">
        <v>112</v>
      </c>
      <c r="B39" s="43" t="s">
        <v>113</v>
      </c>
      <c r="C39" s="44" t="s">
        <v>89</v>
      </c>
      <c r="D39" s="37" t="s">
        <v>90</v>
      </c>
    </row>
    <row r="40" spans="1:4" ht="28.5" customHeight="1">
      <c r="A40" s="52" t="s">
        <v>114</v>
      </c>
      <c r="B40" s="49" t="s">
        <v>115</v>
      </c>
      <c r="C40" s="44" t="s">
        <v>89</v>
      </c>
      <c r="D40" s="50" t="s">
        <v>90</v>
      </c>
    </row>
    <row r="41" spans="1:4" ht="14.25">
      <c r="A41" s="53" t="s">
        <v>116</v>
      </c>
      <c r="B41" s="45" t="s">
        <v>117</v>
      </c>
      <c r="C41" s="44" t="s">
        <v>118</v>
      </c>
      <c r="D41" s="41" t="s">
        <v>119</v>
      </c>
    </row>
    <row r="42" spans="1:4" ht="38.25">
      <c r="A42" s="53" t="s">
        <v>120</v>
      </c>
      <c r="B42" s="49" t="s">
        <v>121</v>
      </c>
      <c r="C42" s="29" t="s">
        <v>122</v>
      </c>
      <c r="D42" s="54" t="s">
        <v>123</v>
      </c>
    </row>
    <row r="43" spans="1:4" ht="25.5" customHeight="1">
      <c r="A43" s="53" t="s">
        <v>124</v>
      </c>
      <c r="B43" s="45" t="s">
        <v>125</v>
      </c>
      <c r="C43" s="29" t="s">
        <v>126</v>
      </c>
      <c r="D43" s="54" t="s">
        <v>127</v>
      </c>
    </row>
    <row r="44" spans="1:4" ht="14.25">
      <c r="A44" s="55" t="s">
        <v>7</v>
      </c>
      <c r="B44" s="56" t="s">
        <v>128</v>
      </c>
      <c r="C44" s="44" t="s">
        <v>110</v>
      </c>
      <c r="D44" s="50" t="s">
        <v>90</v>
      </c>
    </row>
    <row r="45" spans="1:4" ht="14.25">
      <c r="A45" s="57" t="s">
        <v>9</v>
      </c>
      <c r="B45" s="51" t="s">
        <v>129</v>
      </c>
      <c r="C45" s="78"/>
      <c r="D45" s="41"/>
    </row>
    <row r="46" spans="1:4" ht="15" thickBot="1">
      <c r="A46" s="59" t="s">
        <v>130</v>
      </c>
      <c r="B46" s="58" t="s">
        <v>131</v>
      </c>
      <c r="C46" s="60" t="s">
        <v>107</v>
      </c>
      <c r="D46" s="73" t="s">
        <v>132</v>
      </c>
    </row>
    <row r="47" spans="1:5" ht="25.5">
      <c r="A47" s="74" t="s">
        <v>133</v>
      </c>
      <c r="B47" s="75" t="s">
        <v>134</v>
      </c>
      <c r="C47" s="76" t="s">
        <v>107</v>
      </c>
      <c r="D47" s="77" t="s">
        <v>132</v>
      </c>
      <c r="E47" s="71"/>
    </row>
    <row r="48" spans="1:5" ht="18.75" customHeight="1" thickBot="1">
      <c r="A48" s="59" t="s">
        <v>135</v>
      </c>
      <c r="B48" s="61" t="s">
        <v>136</v>
      </c>
      <c r="C48" s="62" t="s">
        <v>107</v>
      </c>
      <c r="D48" s="63" t="s">
        <v>137</v>
      </c>
      <c r="E48" s="72"/>
    </row>
    <row r="49" spans="1:5" ht="15" thickBot="1">
      <c r="A49" s="123" t="s">
        <v>138</v>
      </c>
      <c r="B49" s="124"/>
      <c r="C49" s="125"/>
      <c r="D49" s="64"/>
      <c r="E49" s="72"/>
    </row>
    <row r="50" spans="1:5" ht="26.25" thickBot="1">
      <c r="A50" s="65">
        <v>6</v>
      </c>
      <c r="B50" s="66" t="s">
        <v>139</v>
      </c>
      <c r="C50" s="67" t="s">
        <v>107</v>
      </c>
      <c r="D50" s="89" t="s">
        <v>140</v>
      </c>
      <c r="E50" s="72"/>
    </row>
    <row r="51" spans="1:5" ht="26.25" thickBot="1">
      <c r="A51" s="68">
        <v>7</v>
      </c>
      <c r="B51" s="69" t="s">
        <v>141</v>
      </c>
      <c r="C51" s="70" t="s">
        <v>104</v>
      </c>
      <c r="D51" s="90" t="s">
        <v>142</v>
      </c>
      <c r="E51" s="24"/>
    </row>
    <row r="52" spans="1:5" ht="15" thickBot="1">
      <c r="A52" s="113"/>
      <c r="B52" s="114"/>
      <c r="C52" s="115"/>
      <c r="D52" s="116"/>
      <c r="E52" s="24"/>
    </row>
    <row r="53" spans="1:5" ht="15" customHeight="1" thickBot="1">
      <c r="A53" s="120" t="s">
        <v>168</v>
      </c>
      <c r="B53" s="120"/>
      <c r="C53" s="120"/>
      <c r="D53" s="121"/>
      <c r="E53" s="24"/>
    </row>
    <row r="54" spans="1:4" ht="26.25" thickBot="1">
      <c r="A54" s="26" t="s">
        <v>66</v>
      </c>
      <c r="B54" s="25" t="s">
        <v>170</v>
      </c>
      <c r="C54" s="27" t="s">
        <v>67</v>
      </c>
      <c r="D54" s="106" t="s">
        <v>68</v>
      </c>
    </row>
    <row r="55" spans="1:5" ht="25.5">
      <c r="A55" s="28">
        <v>1</v>
      </c>
      <c r="B55" s="93" t="s">
        <v>69</v>
      </c>
      <c r="C55" s="105" t="s">
        <v>70</v>
      </c>
      <c r="D55" s="96">
        <v>10051</v>
      </c>
      <c r="E55" s="24"/>
    </row>
    <row r="56" spans="1:5" ht="14.25">
      <c r="A56" s="29">
        <v>2</v>
      </c>
      <c r="B56" s="94" t="s">
        <v>71</v>
      </c>
      <c r="C56" s="91" t="s">
        <v>154</v>
      </c>
      <c r="D56" s="85">
        <v>5925</v>
      </c>
      <c r="E56" s="24"/>
    </row>
    <row r="57" spans="1:5" ht="14.25">
      <c r="A57" s="29">
        <v>3</v>
      </c>
      <c r="B57" s="94" t="s">
        <v>72</v>
      </c>
      <c r="C57" s="91" t="s">
        <v>155</v>
      </c>
      <c r="D57" s="85">
        <v>34438</v>
      </c>
      <c r="E57" s="24"/>
    </row>
    <row r="58" spans="1:5" ht="14.25">
      <c r="A58" s="29">
        <v>4</v>
      </c>
      <c r="B58" s="94" t="s">
        <v>73</v>
      </c>
      <c r="C58" s="91" t="s">
        <v>156</v>
      </c>
      <c r="D58" s="85">
        <v>74934</v>
      </c>
      <c r="E58" s="24"/>
    </row>
    <row r="59" spans="1:5" ht="14.25">
      <c r="A59" s="29">
        <v>5</v>
      </c>
      <c r="B59" s="94" t="s">
        <v>74</v>
      </c>
      <c r="C59" s="91" t="s">
        <v>157</v>
      </c>
      <c r="D59" s="85">
        <v>21885</v>
      </c>
      <c r="E59" s="24"/>
    </row>
    <row r="60" spans="1:5" ht="14.25">
      <c r="A60" s="29">
        <v>6</v>
      </c>
      <c r="B60" s="94" t="s">
        <v>75</v>
      </c>
      <c r="C60" s="91" t="s">
        <v>158</v>
      </c>
      <c r="D60" s="85">
        <v>2828</v>
      </c>
      <c r="E60" s="24"/>
    </row>
    <row r="61" spans="1:5" ht="14.25">
      <c r="A61" s="29">
        <v>7</v>
      </c>
      <c r="B61" s="94" t="s">
        <v>76</v>
      </c>
      <c r="C61" s="91" t="s">
        <v>159</v>
      </c>
      <c r="D61" s="85">
        <v>5937</v>
      </c>
      <c r="E61" s="24"/>
    </row>
    <row r="62" spans="1:5" ht="14.25">
      <c r="A62" s="29">
        <v>8</v>
      </c>
      <c r="B62" s="94" t="s">
        <v>77</v>
      </c>
      <c r="C62" s="91" t="s">
        <v>160</v>
      </c>
      <c r="D62" s="85">
        <v>152895</v>
      </c>
      <c r="E62" s="24"/>
    </row>
    <row r="63" spans="1:5" ht="14.25">
      <c r="A63" s="29">
        <v>9</v>
      </c>
      <c r="B63" s="94" t="s">
        <v>78</v>
      </c>
      <c r="C63" s="91" t="s">
        <v>161</v>
      </c>
      <c r="D63" s="85">
        <v>4587</v>
      </c>
      <c r="E63" s="24"/>
    </row>
    <row r="64" spans="1:5" ht="14.25">
      <c r="A64" s="85">
        <v>11</v>
      </c>
      <c r="B64" s="94" t="s">
        <v>79</v>
      </c>
      <c r="C64" s="91" t="s">
        <v>162</v>
      </c>
      <c r="D64" s="85">
        <v>5650</v>
      </c>
      <c r="E64" s="24"/>
    </row>
    <row r="65" spans="1:4" ht="15" thickBot="1">
      <c r="A65" s="30">
        <v>12</v>
      </c>
      <c r="B65" s="95" t="s">
        <v>80</v>
      </c>
      <c r="C65" s="92" t="s">
        <v>163</v>
      </c>
      <c r="D65" s="30">
        <v>12930</v>
      </c>
    </row>
    <row r="66" spans="1:4" ht="15" thickBot="1">
      <c r="A66" s="135" t="s">
        <v>81</v>
      </c>
      <c r="B66" s="136"/>
      <c r="C66" s="32"/>
      <c r="D66" s="107">
        <f>SUM(D55:D65)</f>
        <v>332060</v>
      </c>
    </row>
    <row r="67" spans="1:4" ht="15" customHeight="1" thickBot="1">
      <c r="A67" s="132" t="s">
        <v>164</v>
      </c>
      <c r="B67" s="133"/>
      <c r="C67" s="133"/>
      <c r="D67" s="134"/>
    </row>
    <row r="68" spans="1:4" ht="15" customHeight="1" thickBot="1">
      <c r="A68" s="110"/>
      <c r="B68" s="111"/>
      <c r="C68" s="111"/>
      <c r="D68" s="112"/>
    </row>
    <row r="69" spans="1:4" ht="29.25" customHeight="1" thickBot="1">
      <c r="A69" s="123" t="s">
        <v>165</v>
      </c>
      <c r="B69" s="124"/>
      <c r="C69" s="124"/>
      <c r="D69" s="125"/>
    </row>
    <row r="70" spans="1:4" ht="15" customHeight="1" thickBot="1">
      <c r="A70" s="88">
        <v>1</v>
      </c>
      <c r="B70" s="97" t="s">
        <v>166</v>
      </c>
      <c r="C70" s="70" t="s">
        <v>167</v>
      </c>
      <c r="D70" s="70">
        <v>4100</v>
      </c>
    </row>
    <row r="71" spans="1:4" ht="27" customHeight="1" thickBot="1">
      <c r="A71" s="142" t="s">
        <v>29</v>
      </c>
      <c r="B71" s="143"/>
      <c r="C71" s="143"/>
      <c r="D71" s="144"/>
    </row>
    <row r="72" spans="1:4" ht="15" thickBot="1">
      <c r="A72" s="98">
        <v>1</v>
      </c>
      <c r="B72" s="4" t="s">
        <v>30</v>
      </c>
      <c r="C72" s="5" t="s">
        <v>31</v>
      </c>
      <c r="D72" s="5">
        <v>0</v>
      </c>
    </row>
    <row r="73" spans="1:4" ht="15" thickBot="1">
      <c r="A73" s="99">
        <v>2</v>
      </c>
      <c r="B73" s="4" t="s">
        <v>32</v>
      </c>
      <c r="C73" s="5" t="s">
        <v>31</v>
      </c>
      <c r="D73" s="5">
        <v>0</v>
      </c>
    </row>
    <row r="74" spans="1:4" ht="26.25" thickBot="1">
      <c r="A74" s="99">
        <v>3</v>
      </c>
      <c r="B74" s="4" t="s">
        <v>33</v>
      </c>
      <c r="C74" s="5" t="s">
        <v>31</v>
      </c>
      <c r="D74" s="5">
        <v>0</v>
      </c>
    </row>
    <row r="75" spans="1:4" ht="15" thickBot="1">
      <c r="A75" s="14">
        <v>4</v>
      </c>
      <c r="B75" s="4" t="s">
        <v>34</v>
      </c>
      <c r="C75" s="5" t="s">
        <v>8</v>
      </c>
      <c r="D75" s="5">
        <v>0</v>
      </c>
    </row>
    <row r="76" spans="1:4" ht="29.25" customHeight="1" thickBot="1">
      <c r="A76" s="137" t="s">
        <v>35</v>
      </c>
      <c r="B76" s="138"/>
      <c r="C76" s="138"/>
      <c r="D76" s="145"/>
    </row>
    <row r="77" spans="1:4" ht="26.25" thickBot="1">
      <c r="A77" s="98">
        <v>1</v>
      </c>
      <c r="B77" s="4" t="s">
        <v>53</v>
      </c>
      <c r="C77" s="18" t="s">
        <v>8</v>
      </c>
      <c r="D77" s="100">
        <v>0</v>
      </c>
    </row>
    <row r="78" spans="1:4" ht="15" thickBot="1">
      <c r="A78" s="99">
        <v>2</v>
      </c>
      <c r="B78" s="4" t="s">
        <v>54</v>
      </c>
      <c r="C78" s="18"/>
      <c r="D78" s="101">
        <v>0</v>
      </c>
    </row>
    <row r="79" spans="1:4" ht="15" thickBot="1">
      <c r="A79" s="99">
        <v>3</v>
      </c>
      <c r="B79" s="9" t="s">
        <v>55</v>
      </c>
      <c r="C79" s="18" t="s">
        <v>8</v>
      </c>
      <c r="D79" s="101">
        <v>0</v>
      </c>
    </row>
    <row r="80" spans="1:4" ht="26.25" thickBot="1">
      <c r="A80" s="14">
        <v>4</v>
      </c>
      <c r="B80" s="19" t="s">
        <v>56</v>
      </c>
      <c r="C80" s="18" t="s">
        <v>8</v>
      </c>
      <c r="D80" s="101">
        <f>D81+D82</f>
        <v>80630.98000000001</v>
      </c>
    </row>
    <row r="81" spans="1:4" ht="15" thickBot="1">
      <c r="A81" s="17">
        <v>5</v>
      </c>
      <c r="B81" s="20" t="s">
        <v>54</v>
      </c>
      <c r="C81" s="18" t="s">
        <v>8</v>
      </c>
      <c r="D81" s="101">
        <v>0</v>
      </c>
    </row>
    <row r="82" spans="1:4" ht="15" thickBot="1">
      <c r="A82" s="17">
        <v>6</v>
      </c>
      <c r="B82" s="21" t="s">
        <v>55</v>
      </c>
      <c r="C82" s="18" t="s">
        <v>8</v>
      </c>
      <c r="D82" s="84">
        <f>C89+D89</f>
        <v>80630.98000000001</v>
      </c>
    </row>
    <row r="83" spans="1:4" ht="33.75" customHeight="1" thickBot="1">
      <c r="A83" s="146" t="s">
        <v>57</v>
      </c>
      <c r="B83" s="147"/>
      <c r="C83" s="147"/>
      <c r="D83" s="147"/>
    </row>
    <row r="84" spans="1:4" ht="26.25" thickBot="1">
      <c r="A84" s="33" t="s">
        <v>1</v>
      </c>
      <c r="B84" s="12" t="s">
        <v>36</v>
      </c>
      <c r="C84" s="108" t="s">
        <v>59</v>
      </c>
      <c r="D84" s="109" t="s">
        <v>45</v>
      </c>
    </row>
    <row r="85" spans="1:4" ht="15" thickBot="1">
      <c r="A85" s="102">
        <v>1</v>
      </c>
      <c r="B85" s="9" t="s">
        <v>2</v>
      </c>
      <c r="C85" s="79" t="s">
        <v>60</v>
      </c>
      <c r="D85" s="31" t="s">
        <v>60</v>
      </c>
    </row>
    <row r="86" spans="1:4" ht="17.25" customHeight="1" thickBot="1">
      <c r="A86" s="99">
        <v>2</v>
      </c>
      <c r="B86" s="22" t="s">
        <v>37</v>
      </c>
      <c r="C86" s="80">
        <v>6045.29</v>
      </c>
      <c r="D86" s="82">
        <v>8835.25</v>
      </c>
    </row>
    <row r="87" spans="1:4" ht="15" thickBot="1">
      <c r="A87" s="99">
        <v>3</v>
      </c>
      <c r="B87" s="9" t="s">
        <v>61</v>
      </c>
      <c r="C87" s="79">
        <v>129368.43</v>
      </c>
      <c r="D87" s="83">
        <v>150923.07</v>
      </c>
    </row>
    <row r="88" spans="1:4" ht="15" thickBot="1">
      <c r="A88" s="29">
        <v>4</v>
      </c>
      <c r="B88" s="23" t="s">
        <v>62</v>
      </c>
      <c r="C88" s="81">
        <v>125567.13</v>
      </c>
      <c r="D88" s="31">
        <v>142640.9</v>
      </c>
    </row>
    <row r="89" spans="1:4" ht="15" thickBot="1">
      <c r="A89" s="29">
        <v>5</v>
      </c>
      <c r="B89" s="22" t="s">
        <v>63</v>
      </c>
      <c r="C89" s="80">
        <v>37549.66</v>
      </c>
      <c r="D89" s="82">
        <v>43081.32</v>
      </c>
    </row>
    <row r="90" spans="1:4" ht="26.25" thickBot="1">
      <c r="A90" s="29">
        <v>6</v>
      </c>
      <c r="B90" s="150" t="s">
        <v>64</v>
      </c>
      <c r="C90" s="80">
        <v>120514.86</v>
      </c>
      <c r="D90" s="82">
        <v>152394.55</v>
      </c>
    </row>
    <row r="91" spans="1:4" ht="26.25" thickBot="1">
      <c r="A91" s="103">
        <v>7</v>
      </c>
      <c r="B91" s="87" t="s">
        <v>143</v>
      </c>
      <c r="C91" s="86">
        <f>C90*53/100</f>
        <v>63872.8758</v>
      </c>
      <c r="D91" s="86">
        <f>D90*53/100</f>
        <v>80769.1115</v>
      </c>
    </row>
    <row r="92" spans="1:4" ht="26.25" thickBot="1">
      <c r="A92" s="103">
        <v>8</v>
      </c>
      <c r="B92" s="87" t="s">
        <v>144</v>
      </c>
      <c r="C92" s="86">
        <f>C91*53/100</f>
        <v>33852.624174000004</v>
      </c>
      <c r="D92" s="86">
        <f>D91*53/100</f>
        <v>42807.629095000004</v>
      </c>
    </row>
    <row r="93" spans="1:4" ht="26.25" thickBot="1">
      <c r="A93" s="104">
        <v>9</v>
      </c>
      <c r="B93" s="4" t="s">
        <v>58</v>
      </c>
      <c r="C93" s="18"/>
      <c r="D93" s="84"/>
    </row>
    <row r="94" spans="1:4" ht="29.25" customHeight="1" thickBot="1">
      <c r="A94" s="148" t="s">
        <v>39</v>
      </c>
      <c r="B94" s="149"/>
      <c r="C94" s="149"/>
      <c r="D94" s="149"/>
    </row>
    <row r="95" spans="1:4" ht="15" thickBot="1">
      <c r="A95" s="102">
        <v>1</v>
      </c>
      <c r="B95" s="4" t="s">
        <v>30</v>
      </c>
      <c r="C95" s="5" t="s">
        <v>31</v>
      </c>
      <c r="D95" s="5">
        <v>0</v>
      </c>
    </row>
    <row r="96" spans="1:4" ht="15" thickBot="1">
      <c r="A96" s="99">
        <v>2</v>
      </c>
      <c r="B96" s="4" t="s">
        <v>32</v>
      </c>
      <c r="C96" s="5" t="s">
        <v>31</v>
      </c>
      <c r="D96" s="5">
        <v>0</v>
      </c>
    </row>
    <row r="97" spans="1:4" ht="26.25" thickBot="1">
      <c r="A97" s="99">
        <v>3</v>
      </c>
      <c r="B97" s="4" t="s">
        <v>33</v>
      </c>
      <c r="C97" s="5" t="s">
        <v>40</v>
      </c>
      <c r="D97" s="5">
        <v>0</v>
      </c>
    </row>
    <row r="98" spans="1:4" ht="15" thickBot="1">
      <c r="A98" s="29">
        <v>4</v>
      </c>
      <c r="B98" s="4" t="s">
        <v>34</v>
      </c>
      <c r="C98" s="5" t="s">
        <v>8</v>
      </c>
      <c r="D98" s="5">
        <v>0</v>
      </c>
    </row>
    <row r="99" spans="1:4" ht="31.5" customHeight="1" thickBot="1">
      <c r="A99" s="137" t="s">
        <v>41</v>
      </c>
      <c r="B99" s="138"/>
      <c r="C99" s="138"/>
      <c r="D99" s="138"/>
    </row>
    <row r="100" spans="1:4" ht="15" thickBot="1">
      <c r="A100" s="102">
        <v>1</v>
      </c>
      <c r="B100" s="4" t="s">
        <v>42</v>
      </c>
      <c r="C100" s="5" t="s">
        <v>31</v>
      </c>
      <c r="D100" s="5">
        <v>228</v>
      </c>
    </row>
    <row r="101" spans="1:4" ht="15" thickBot="1">
      <c r="A101" s="99">
        <v>2</v>
      </c>
      <c r="B101" s="4" t="s">
        <v>43</v>
      </c>
      <c r="C101" s="5" t="s">
        <v>31</v>
      </c>
      <c r="D101" s="5">
        <v>13</v>
      </c>
    </row>
    <row r="102" spans="1:4" ht="26.25" thickBot="1">
      <c r="A102" s="99">
        <v>3</v>
      </c>
      <c r="B102" s="4" t="s">
        <v>44</v>
      </c>
      <c r="C102" s="5" t="s">
        <v>8</v>
      </c>
      <c r="D102" s="5">
        <v>801817.24</v>
      </c>
    </row>
    <row r="103" spans="1:4" ht="15">
      <c r="A103" s="7"/>
      <c r="B103" s="8"/>
      <c r="C103" s="8"/>
      <c r="D103" s="8"/>
    </row>
    <row r="104" spans="1:4" ht="14.25">
      <c r="A104" s="3"/>
      <c r="B104" s="3" t="s">
        <v>148</v>
      </c>
      <c r="C104" s="3"/>
      <c r="D104" s="3"/>
    </row>
    <row r="105" spans="1:4" ht="14.25">
      <c r="A105" s="3"/>
      <c r="B105" s="3"/>
      <c r="C105" s="3"/>
      <c r="D105" s="3"/>
    </row>
    <row r="106" spans="1:4" ht="14.25">
      <c r="A106" s="3"/>
      <c r="B106" s="3" t="s">
        <v>149</v>
      </c>
      <c r="C106" s="3"/>
      <c r="D106" s="3"/>
    </row>
    <row r="107" spans="1:4" ht="14.25">
      <c r="A107" s="3"/>
      <c r="B107" s="3"/>
      <c r="C107" s="3"/>
      <c r="D107" s="3"/>
    </row>
    <row r="108" spans="1:4" ht="14.25">
      <c r="A108" s="1"/>
      <c r="B108" s="3" t="s">
        <v>150</v>
      </c>
      <c r="C108" s="3"/>
      <c r="D108" s="3"/>
    </row>
    <row r="109" spans="1:4" ht="14.25">
      <c r="A109" s="1"/>
      <c r="B109" s="3"/>
      <c r="C109" s="3"/>
      <c r="D109" s="3"/>
    </row>
    <row r="110" spans="1:4" ht="14.25">
      <c r="A110" s="1"/>
      <c r="B110" s="3" t="s">
        <v>151</v>
      </c>
      <c r="C110" s="3"/>
      <c r="D110" s="3"/>
    </row>
  </sheetData>
  <sheetProtection/>
  <mergeCells count="19">
    <mergeCell ref="A99:D99"/>
    <mergeCell ref="A8:D8"/>
    <mergeCell ref="A71:D71"/>
    <mergeCell ref="A76:D76"/>
    <mergeCell ref="A83:D83"/>
    <mergeCell ref="A94:D94"/>
    <mergeCell ref="A69:D69"/>
    <mergeCell ref="A67:D67"/>
    <mergeCell ref="A2:D2"/>
    <mergeCell ref="A66:B66"/>
    <mergeCell ref="A1:D1"/>
    <mergeCell ref="A6:C6"/>
    <mergeCell ref="A7:C7"/>
    <mergeCell ref="A26:D26"/>
    <mergeCell ref="A53:D53"/>
    <mergeCell ref="A3:D3"/>
    <mergeCell ref="A49:C49"/>
    <mergeCell ref="E2:G2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2016-05-19T10:49:06Z</cp:lastPrinted>
  <dcterms:created xsi:type="dcterms:W3CDTF">2015-12-14T08:44:04Z</dcterms:created>
  <dcterms:modified xsi:type="dcterms:W3CDTF">2017-04-27T04:52:34Z</dcterms:modified>
  <cp:category/>
  <cp:version/>
  <cp:contentType/>
  <cp:contentStatus/>
  <cp:revision>11</cp:revision>
</cp:coreProperties>
</file>