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<sst xmlns="http://schemas.openxmlformats.org/spreadsheetml/2006/main" count="233" uniqueCount="168">
  <si>
    <t>Наименование параметра</t>
  </si>
  <si>
    <t>N пп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</si>
  <si>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</si>
  <si>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</si>
  <si>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</si>
  <si>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</si>
  <si>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</si>
  <si>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</si>
  <si>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</si>
  <si>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</si>
  <si>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6.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</si>
  <si>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</si>
  <si>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</si>
  <si>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</si>
  <si>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</si>
  <si>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</si>
  <si>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</si>
  <si>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</si>
  <si>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</si>
  <si>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</si>
  <si>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</si>
  <si>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</si>
  <si>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</si>
  <si>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</si>
  <si>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</si>
  <si>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</si>
  <si>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</si>
  <si>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</si>
  <si>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</si>
  <si>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</si>
  <si>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</si>
  <si>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</si>
  <si>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</si>
  <si>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</si>
  <si>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</si>
  <si>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</si>
  <si>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</si>
  <si>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</si>
  <si>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</si>
  <si>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</si>
  <si>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</si>
  <si>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</si>
  <si>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</si>
  <si>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</si>
  <si>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</si>
  <si>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Ззначение</t>
  </si>
  <si>
    <t>Преходящие остатки( денежных средств (на начало периода)</t>
  </si>
  <si>
    <t xml:space="preserve">денежных средств от потребителей </t>
  </si>
  <si>
    <t xml:space="preserve"> целевых взносов  от потребителей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</si>
  <si>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</si>
  <si>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</si>
  <si>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</si>
  <si>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</si>
  <si>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</si>
  <si>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</si>
  <si>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</si>
  <si>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</si>
  <si>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</si>
  <si>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</si>
  <si>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</si>
  <si>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</si>
  <si>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</si>
  <si>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</si>
  <si>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</si>
  <si>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31.12.2015 г.</t>
  </si>
  <si>
    <t>№п/п</t>
  </si>
  <si>
    <t>Объем</t>
  </si>
  <si>
    <t>Стоимость работ,руб.</t>
  </si>
  <si>
    <t>Тек.ремонт электрооборудования ( замена трансформаторов и счетчика)</t>
  </si>
  <si>
    <t>Тек.ремонт запороной арматуры  в подвале</t>
  </si>
  <si>
    <t>Тек.ремонт запороной арматуры  в ТП</t>
  </si>
  <si>
    <t>Тек.ремонт кровли и примыканий</t>
  </si>
  <si>
    <t>Тек.ремонт  запорной арматуры ( частичная замена) в подвале</t>
  </si>
  <si>
    <t>Тек.ремонт  кровельного  покрытия  балконного  козырька кв.№10</t>
  </si>
  <si>
    <t>Вывод  воды для полива МКД</t>
  </si>
  <si>
    <t xml:space="preserve"> Тек.ремонт  сантехнических приборов  МОП</t>
  </si>
  <si>
    <t xml:space="preserve">Тек.ремонт выпусков  канализации из подвала  до колодца  и асфальтового покрытия </t>
  </si>
  <si>
    <t>Тек.ремонт системы ЦО( теплоизоляция  труб) в подвале</t>
  </si>
  <si>
    <t xml:space="preserve">Итого  выполнено  </t>
  </si>
  <si>
    <t>ООО"СтройИнвест"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</si>
  <si>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</si>
  <si>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</si>
  <si>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</si>
  <si>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</si>
  <si>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</si>
  <si>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</si>
  <si>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</si>
  <si>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</si>
  <si>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</si>
  <si>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</si>
  <si>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</si>
  <si>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</si>
  <si>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</si>
  <si>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</si>
  <si>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</si>
  <si>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</si>
  <si>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</si>
  <si>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</si>
  <si>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</si>
  <si>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</si>
  <si>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</si>
  <si>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</si>
  <si>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</si>
  <si>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</si>
  <si>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</si>
  <si>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</si>
  <si>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</si>
  <si>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</si>
  <si>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</si>
  <si>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</si>
  <si>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</si>
  <si>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</si>
  <si>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</si>
  <si>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</si>
  <si>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</si>
  <si>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</si>
  <si>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</si>
  <si>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 МегаЛинк"</t>
  </si>
  <si>
    <t>3.5.</t>
  </si>
  <si>
    <t>Содержание системы дымоудаления и противопожарной автоматики</t>
  </si>
  <si>
    <t xml:space="preserve"> ООО"Крос"</t>
  </si>
  <si>
    <t>3.6.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</si>
  <si>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</si>
  <si>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</si>
  <si>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</si>
  <si>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</si>
  <si>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Круглосуточно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</si>
  <si>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</si>
  <si>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</si>
  <si>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</si>
  <si>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</si>
  <si>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</si>
  <si>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</si>
  <si>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</si>
  <si>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</si>
  <si>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ООО" УК МегаЛинк"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</si>
  <si>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</si>
  <si>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</si>
  <si>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</si>
  <si>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</si>
  <si>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</si>
  <si>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ОТЧЕТ  </t>
  </si>
  <si>
    <t xml:space="preserve"> об  исполнении управляющей организацией ООО"УК МегаЛинк" договора управления</t>
  </si>
  <si>
    <t xml:space="preserve">  многоквартирным   домом  по адресу: г. Ульяновск, пропект   Туполева,3А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</si>
  <si>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</si>
  <si>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 xml:space="preserve"> Переплата  потребителями </t>
  </si>
  <si>
    <t>4 ед</t>
  </si>
  <si>
    <t>2 шт</t>
  </si>
  <si>
    <t>1 шт</t>
  </si>
  <si>
    <t>89,8 м2</t>
  </si>
  <si>
    <t>3 вентиля</t>
  </si>
  <si>
    <t>9 м2</t>
  </si>
  <si>
    <t>22 мп</t>
  </si>
  <si>
    <t xml:space="preserve">19 шт </t>
  </si>
  <si>
    <t>16 мп</t>
  </si>
  <si>
    <t>140 мп</t>
  </si>
  <si>
    <t>Исполнитель  работ  ООО"СтройИнвест"</t>
  </si>
  <si>
    <t>Выполненные работы  по  текущему ремонту в отчетном периоде  :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</si>
  <si>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</si>
  <si>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>Благоустройство   территории  МКД ( цветы)</t>
  </si>
  <si>
    <t xml:space="preserve">50 шт </t>
  </si>
  <si>
    <t>Вид  коммунальной услуги</t>
  </si>
  <si>
    <t xml:space="preserve">Директор ООО " УК  МегаЛинк"     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</si>
  <si>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</si>
  <si>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</si>
  <si>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</si>
  <si>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Наименование работ </t>
  </si>
  <si>
    <t>01.01.2015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</si>
</sst>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&quot;.&quot;yy"/>
    <numFmt numFmtId="165" formatCode="#,##0.00&quot; &quot;[$руб.-419];[Red]&quot;-&quot;#,##0.00&quot; &quot;[$руб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31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Narrow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>
      <alignment horizontal="center"/>
      <protection/>
    </xf>
    <xf numFmtId="0" fontId="9" fillId="0" borderId="0">
      <alignment horizontal="center" textRotation="90"/>
      <protection/>
    </xf>
    <xf numFmtId="0" fontId="10" fillId="0" borderId="0">
      <alignment/>
      <protection/>
    </xf>
    <xf numFmtId="165" fontId="10" fillId="0" borderId="0">
      <alignment/>
      <protection/>
    </xf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16" fontId="4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2" fontId="6" fillId="0" borderId="42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2" fillId="0" borderId="5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6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3.875" style="0" customWidth="1"/>
    <col min="2" max="2" width="38.50390625" style="0" customWidth="1"/>
    <col min="3" max="3" width="12.625" style="0" customWidth="1"/>
    <col min="4" max="4" width="16.625" style="0" customWidth="1"/>
  </cols>
  <sheetData>
    <row r="1" spans="1:4" ht="14.25">
      <c r="A1" s="143" t="s">
        <v>141</v>
      </c>
      <c r="B1" s="143"/>
      <c r="C1" s="143"/>
      <c r="D1" s="143"/>
    </row>
    <row r="2" spans="1:4" ht="14.25">
      <c r="A2" s="140" t="s">
        <v>142</v>
      </c>
      <c r="B2" s="140"/>
      <c r="C2" s="140"/>
      <c r="D2" s="140"/>
    </row>
    <row r="3" spans="1:4" ht="14.25">
      <c r="A3" s="151" t="s">
        <v>143</v>
      </c>
      <c r="B3" s="151"/>
      <c r="C3" s="151"/>
      <c r="D3" s="151"/>
    </row>
    <row r="4" spans="1:4" ht="15" thickBot="1">
      <c r="A4" s="1"/>
      <c r="B4" s="2"/>
      <c r="C4" s="2"/>
      <c r="D4" s="2"/>
    </row>
    <row r="5" spans="1:4" ht="26.25" thickBot="1">
      <c r="A5" s="10" t="s">
        <v>1</v>
      </c>
      <c r="B5" s="11" t="s">
        <v>0</v>
      </c>
      <c r="C5" s="11" t="s">
        <v>2</v>
      </c>
      <c r="D5" s="12" t="s">
        <v>45</v>
      </c>
    </row>
    <row r="6" spans="1:4" ht="18.75" customHeight="1" thickBot="1">
      <c r="A6" s="144" t="s">
        <v>4</v>
      </c>
      <c r="B6" s="145"/>
      <c r="C6" s="146"/>
      <c r="D6" s="4" t="s">
        <v>167</v>
      </c>
    </row>
    <row r="7" spans="1:4" ht="15" thickBot="1">
      <c r="A7" s="147" t="s">
        <v>6</v>
      </c>
      <c r="B7" s="148"/>
      <c r="C7" s="149"/>
      <c r="D7" s="9" t="s">
        <v>64</v>
      </c>
    </row>
    <row r="8" spans="1:4" ht="30.75" customHeight="1" thickBot="1">
      <c r="A8" s="126" t="s">
        <v>144</v>
      </c>
      <c r="B8" s="127"/>
      <c r="C8" s="127"/>
      <c r="D8" s="128"/>
    </row>
    <row r="9" spans="1:4" ht="28.5" customHeight="1" thickBot="1">
      <c r="A9" s="13">
        <v>1</v>
      </c>
      <c r="B9" s="3" t="s">
        <v>46</v>
      </c>
      <c r="C9" s="4" t="s">
        <v>8</v>
      </c>
      <c r="D9" s="4">
        <v>0</v>
      </c>
    </row>
    <row r="10" spans="1:4" ht="15" thickBot="1">
      <c r="A10" s="13">
        <v>2</v>
      </c>
      <c r="B10" s="3" t="s">
        <v>145</v>
      </c>
      <c r="C10" s="4" t="s">
        <v>8</v>
      </c>
      <c r="D10" s="4">
        <v>0</v>
      </c>
    </row>
    <row r="11" spans="1:4" ht="15" thickBot="1">
      <c r="A11" s="13">
        <v>3</v>
      </c>
      <c r="B11" s="3" t="s">
        <v>37</v>
      </c>
      <c r="C11" s="4" t="s">
        <v>8</v>
      </c>
      <c r="D11" s="4">
        <v>279111.73</v>
      </c>
    </row>
    <row r="12" spans="1:4" ht="27" customHeight="1" thickBot="1">
      <c r="A12" s="13" t="s">
        <v>7</v>
      </c>
      <c r="B12" s="3" t="s">
        <v>12</v>
      </c>
      <c r="C12" s="4" t="s">
        <v>8</v>
      </c>
      <c r="D12" s="4">
        <v>1032773.06</v>
      </c>
    </row>
    <row r="13" spans="1:4" ht="15" thickBot="1">
      <c r="A13" s="13" t="s">
        <v>9</v>
      </c>
      <c r="B13" s="5" t="s">
        <v>14</v>
      </c>
      <c r="C13" s="4" t="s">
        <v>8</v>
      </c>
      <c r="D13" s="4">
        <v>584274.14</v>
      </c>
    </row>
    <row r="14" spans="1:4" ht="15" thickBot="1">
      <c r="A14" s="13" t="s">
        <v>10</v>
      </c>
      <c r="B14" s="5" t="s">
        <v>16</v>
      </c>
      <c r="C14" s="4" t="s">
        <v>8</v>
      </c>
      <c r="D14" s="4">
        <v>400272.6</v>
      </c>
    </row>
    <row r="15" spans="1:4" ht="15" thickBot="1">
      <c r="A15" s="13" t="s">
        <v>11</v>
      </c>
      <c r="B15" s="5" t="s">
        <v>18</v>
      </c>
      <c r="C15" s="4" t="s">
        <v>8</v>
      </c>
      <c r="D15" s="4">
        <v>63436.09</v>
      </c>
    </row>
    <row r="16" spans="1:4" ht="15" thickBot="1">
      <c r="A16" s="13" t="s">
        <v>13</v>
      </c>
      <c r="B16" s="3" t="s">
        <v>20</v>
      </c>
      <c r="C16" s="4" t="s">
        <v>8</v>
      </c>
      <c r="D16" s="4">
        <f>D17+D20</f>
        <v>892685.21</v>
      </c>
    </row>
    <row r="17" spans="1:4" ht="15" thickBot="1">
      <c r="A17" s="13" t="s">
        <v>15</v>
      </c>
      <c r="B17" s="3" t="s">
        <v>47</v>
      </c>
      <c r="C17" s="4" t="s">
        <v>8</v>
      </c>
      <c r="D17" s="4">
        <v>889085.21</v>
      </c>
    </row>
    <row r="18" spans="1:4" ht="15" thickBot="1">
      <c r="A18" s="13" t="s">
        <v>17</v>
      </c>
      <c r="B18" s="15" t="s">
        <v>48</v>
      </c>
      <c r="C18" s="4" t="s">
        <v>8</v>
      </c>
      <c r="D18" s="4">
        <v>0</v>
      </c>
    </row>
    <row r="19" spans="1:4" ht="15" thickBot="1">
      <c r="A19" s="13" t="s">
        <v>19</v>
      </c>
      <c r="B19" s="5" t="s">
        <v>23</v>
      </c>
      <c r="C19" s="4" t="s">
        <v>8</v>
      </c>
      <c r="D19" s="4">
        <v>0</v>
      </c>
    </row>
    <row r="20" spans="1:4" ht="26.25" thickBot="1">
      <c r="A20" s="13">
        <v>12</v>
      </c>
      <c r="B20" s="5" t="s">
        <v>25</v>
      </c>
      <c r="C20" s="4" t="s">
        <v>8</v>
      </c>
      <c r="D20" s="4">
        <v>3600</v>
      </c>
    </row>
    <row r="21" spans="1:4" ht="15" thickBot="1">
      <c r="A21" s="13" t="s">
        <v>21</v>
      </c>
      <c r="B21" s="5" t="s">
        <v>27</v>
      </c>
      <c r="C21" s="4" t="s">
        <v>8</v>
      </c>
      <c r="D21" s="4">
        <v>0</v>
      </c>
    </row>
    <row r="22" spans="1:4" ht="15" thickBot="1">
      <c r="A22" s="13" t="s">
        <v>22</v>
      </c>
      <c r="B22" s="3" t="s">
        <v>28</v>
      </c>
      <c r="C22" s="4" t="s">
        <v>8</v>
      </c>
      <c r="D22" s="4">
        <f>D9+D16</f>
        <v>892685.21</v>
      </c>
    </row>
    <row r="23" spans="1:4" ht="26.25" thickBot="1">
      <c r="A23" s="13" t="s">
        <v>24</v>
      </c>
      <c r="B23" s="3" t="s">
        <v>49</v>
      </c>
      <c r="C23" s="4" t="s">
        <v>8</v>
      </c>
      <c r="D23" s="4">
        <v>0</v>
      </c>
    </row>
    <row r="24" spans="1:4" ht="20.25" customHeight="1" thickBot="1">
      <c r="A24" s="13" t="s">
        <v>26</v>
      </c>
      <c r="B24" s="3" t="s">
        <v>50</v>
      </c>
      <c r="C24" s="4" t="s">
        <v>8</v>
      </c>
      <c r="D24" s="4">
        <v>0</v>
      </c>
    </row>
    <row r="25" spans="1:4" ht="15" thickBot="1">
      <c r="A25" s="14">
        <v>17</v>
      </c>
      <c r="B25" s="8" t="s">
        <v>51</v>
      </c>
      <c r="C25" s="9" t="s">
        <v>8</v>
      </c>
      <c r="D25" s="9">
        <f>D11+D12-D17</f>
        <v>422799.5800000001</v>
      </c>
    </row>
    <row r="26" spans="1:4" ht="24" customHeight="1" thickBot="1">
      <c r="A26" s="124" t="s">
        <v>80</v>
      </c>
      <c r="B26" s="125"/>
      <c r="C26" s="125"/>
      <c r="D26" s="150"/>
    </row>
    <row r="27" spans="1:4" ht="39" thickBot="1">
      <c r="A27" s="35" t="s">
        <v>1</v>
      </c>
      <c r="B27" s="35" t="s">
        <v>81</v>
      </c>
      <c r="C27" s="35" t="s">
        <v>82</v>
      </c>
      <c r="D27" s="12" t="s">
        <v>83</v>
      </c>
    </row>
    <row r="28" spans="1:4" ht="14.25">
      <c r="A28" s="39" t="s">
        <v>84</v>
      </c>
      <c r="B28" s="40" t="s">
        <v>85</v>
      </c>
      <c r="C28" s="41" t="s">
        <v>86</v>
      </c>
      <c r="D28" s="62" t="s">
        <v>87</v>
      </c>
    </row>
    <row r="29" spans="1:4" ht="14.25">
      <c r="A29" s="42" t="s">
        <v>3</v>
      </c>
      <c r="B29" s="43" t="s">
        <v>88</v>
      </c>
      <c r="C29" s="63"/>
      <c r="D29" s="49"/>
    </row>
    <row r="30" spans="1:4" ht="14.25">
      <c r="A30" s="44" t="s">
        <v>89</v>
      </c>
      <c r="B30" s="46" t="s">
        <v>90</v>
      </c>
      <c r="C30" s="45" t="s">
        <v>86</v>
      </c>
      <c r="D30" s="49" t="s">
        <v>87</v>
      </c>
    </row>
    <row r="31" spans="1:4" ht="14.25">
      <c r="A31" s="44" t="s">
        <v>91</v>
      </c>
      <c r="B31" s="46" t="s">
        <v>92</v>
      </c>
      <c r="C31" s="45" t="s">
        <v>86</v>
      </c>
      <c r="D31" s="49" t="s">
        <v>87</v>
      </c>
    </row>
    <row r="32" spans="1:4" ht="14.25">
      <c r="A32" s="44" t="s">
        <v>93</v>
      </c>
      <c r="B32" s="46" t="s">
        <v>94</v>
      </c>
      <c r="C32" s="45" t="s">
        <v>86</v>
      </c>
      <c r="D32" s="49" t="s">
        <v>87</v>
      </c>
    </row>
    <row r="33" spans="1:4" ht="14.25">
      <c r="A33" s="44" t="s">
        <v>95</v>
      </c>
      <c r="B33" s="46" t="s">
        <v>96</v>
      </c>
      <c r="C33" s="45" t="s">
        <v>86</v>
      </c>
      <c r="D33" s="49" t="s">
        <v>87</v>
      </c>
    </row>
    <row r="34" spans="1:4" ht="14.25">
      <c r="A34" s="44" t="s">
        <v>97</v>
      </c>
      <c r="B34" s="46" t="s">
        <v>98</v>
      </c>
      <c r="C34" s="45" t="s">
        <v>86</v>
      </c>
      <c r="D34" s="49" t="s">
        <v>87</v>
      </c>
    </row>
    <row r="35" spans="1:4" ht="14.25">
      <c r="A35" s="44" t="s">
        <v>99</v>
      </c>
      <c r="B35" s="46" t="s">
        <v>100</v>
      </c>
      <c r="C35" s="47" t="s">
        <v>101</v>
      </c>
      <c r="D35" s="49" t="s">
        <v>87</v>
      </c>
    </row>
    <row r="36" spans="1:4" ht="25.5">
      <c r="A36" s="44" t="s">
        <v>102</v>
      </c>
      <c r="B36" s="76" t="s">
        <v>103</v>
      </c>
      <c r="C36" s="47" t="s">
        <v>104</v>
      </c>
      <c r="D36" s="49" t="s">
        <v>79</v>
      </c>
    </row>
    <row r="37" spans="1:4" ht="14.25">
      <c r="A37" s="42" t="s">
        <v>5</v>
      </c>
      <c r="B37" s="43" t="s">
        <v>105</v>
      </c>
      <c r="C37" s="63"/>
      <c r="D37" s="49"/>
    </row>
    <row r="38" spans="1:4" ht="14.25">
      <c r="A38" s="48" t="s">
        <v>106</v>
      </c>
      <c r="B38" s="46" t="s">
        <v>107</v>
      </c>
      <c r="C38" s="45" t="s">
        <v>86</v>
      </c>
      <c r="D38" s="49" t="s">
        <v>87</v>
      </c>
    </row>
    <row r="39" spans="1:4" ht="25.5">
      <c r="A39" s="48" t="s">
        <v>108</v>
      </c>
      <c r="B39" s="64" t="s">
        <v>109</v>
      </c>
      <c r="C39" s="45" t="s">
        <v>86</v>
      </c>
      <c r="D39" s="49" t="s">
        <v>87</v>
      </c>
    </row>
    <row r="40" spans="1:4" ht="14.25">
      <c r="A40" s="50" t="s">
        <v>110</v>
      </c>
      <c r="B40" s="46" t="s">
        <v>111</v>
      </c>
      <c r="C40" s="45" t="s">
        <v>112</v>
      </c>
      <c r="D40" s="49" t="s">
        <v>113</v>
      </c>
    </row>
    <row r="41" spans="1:4" ht="38.25">
      <c r="A41" s="50" t="s">
        <v>114</v>
      </c>
      <c r="B41" s="64" t="s">
        <v>115</v>
      </c>
      <c r="C41" s="65" t="s">
        <v>116</v>
      </c>
      <c r="D41" s="49" t="s">
        <v>117</v>
      </c>
    </row>
    <row r="42" spans="1:4" ht="30" customHeight="1">
      <c r="A42" s="50" t="s">
        <v>118</v>
      </c>
      <c r="B42" s="51" t="s">
        <v>119</v>
      </c>
      <c r="C42" s="47" t="s">
        <v>101</v>
      </c>
      <c r="D42" s="49" t="s">
        <v>120</v>
      </c>
    </row>
    <row r="43" spans="1:4" ht="24" customHeight="1">
      <c r="A43" s="50" t="s">
        <v>121</v>
      </c>
      <c r="B43" s="64" t="s">
        <v>122</v>
      </c>
      <c r="C43" s="65" t="s">
        <v>123</v>
      </c>
      <c r="D43" s="49" t="s">
        <v>124</v>
      </c>
    </row>
    <row r="44" spans="1:4" ht="14.25">
      <c r="A44" s="52" t="s">
        <v>7</v>
      </c>
      <c r="B44" s="66" t="s">
        <v>125</v>
      </c>
      <c r="C44" s="45" t="s">
        <v>126</v>
      </c>
      <c r="D44" s="49" t="s">
        <v>87</v>
      </c>
    </row>
    <row r="45" spans="1:4" ht="14.25">
      <c r="A45" s="52" t="s">
        <v>9</v>
      </c>
      <c r="B45" s="43" t="s">
        <v>127</v>
      </c>
      <c r="C45" s="63"/>
      <c r="D45" s="49"/>
    </row>
    <row r="46" spans="1:4" ht="14.25">
      <c r="A46" s="50" t="s">
        <v>128</v>
      </c>
      <c r="B46" s="53" t="s">
        <v>129</v>
      </c>
      <c r="C46" s="47" t="s">
        <v>104</v>
      </c>
      <c r="D46" s="49" t="s">
        <v>130</v>
      </c>
    </row>
    <row r="47" spans="1:4" ht="30" customHeight="1">
      <c r="A47" s="50" t="s">
        <v>131</v>
      </c>
      <c r="B47" s="54" t="s">
        <v>132</v>
      </c>
      <c r="C47" s="47" t="s">
        <v>104</v>
      </c>
      <c r="D47" s="49" t="s">
        <v>130</v>
      </c>
    </row>
    <row r="48" spans="1:4" ht="15" thickBot="1">
      <c r="A48" s="55" t="s">
        <v>133</v>
      </c>
      <c r="B48" s="56" t="s">
        <v>134</v>
      </c>
      <c r="C48" s="57" t="s">
        <v>104</v>
      </c>
      <c r="D48" s="58" t="s">
        <v>135</v>
      </c>
    </row>
    <row r="49" spans="1:4" ht="15" customHeight="1" thickBot="1">
      <c r="A49" s="129" t="s">
        <v>136</v>
      </c>
      <c r="B49" s="130"/>
      <c r="C49" s="131"/>
      <c r="D49" s="67"/>
    </row>
    <row r="50" spans="1:4" ht="26.25" thickBot="1">
      <c r="A50" s="59">
        <v>6</v>
      </c>
      <c r="B50" s="60" t="s">
        <v>137</v>
      </c>
      <c r="C50" s="61" t="s">
        <v>104</v>
      </c>
      <c r="D50" s="59" t="s">
        <v>138</v>
      </c>
    </row>
    <row r="51" spans="1:6" ht="15" customHeight="1" thickBot="1">
      <c r="A51" s="124" t="s">
        <v>157</v>
      </c>
      <c r="B51" s="125"/>
      <c r="C51" s="125"/>
      <c r="D51" s="125"/>
      <c r="E51" s="27"/>
      <c r="F51" s="27"/>
    </row>
    <row r="52" spans="1:6" ht="26.25" thickBot="1">
      <c r="A52" s="28" t="s">
        <v>65</v>
      </c>
      <c r="B52" s="82" t="s">
        <v>166</v>
      </c>
      <c r="C52" s="30" t="s">
        <v>66</v>
      </c>
      <c r="D52" s="29" t="s">
        <v>67</v>
      </c>
      <c r="E52" s="27"/>
      <c r="F52" s="27"/>
    </row>
    <row r="53" spans="1:6" ht="25.5">
      <c r="A53" s="77">
        <v>1</v>
      </c>
      <c r="B53" s="83" t="s">
        <v>68</v>
      </c>
      <c r="C53" s="77" t="s">
        <v>146</v>
      </c>
      <c r="D53" s="77">
        <v>12343</v>
      </c>
      <c r="E53" s="27"/>
      <c r="F53" s="27"/>
    </row>
    <row r="54" spans="1:6" ht="14.25">
      <c r="A54" s="78">
        <v>2</v>
      </c>
      <c r="B54" s="84" t="s">
        <v>69</v>
      </c>
      <c r="C54" s="78" t="s">
        <v>147</v>
      </c>
      <c r="D54" s="78">
        <v>6810</v>
      </c>
      <c r="E54" s="27"/>
      <c r="F54" s="27"/>
    </row>
    <row r="55" spans="1:6" ht="14.25">
      <c r="A55" s="78">
        <v>3</v>
      </c>
      <c r="B55" s="84" t="s">
        <v>70</v>
      </c>
      <c r="C55" s="78" t="s">
        <v>148</v>
      </c>
      <c r="D55" s="78">
        <v>3196</v>
      </c>
      <c r="E55" s="27"/>
      <c r="F55" s="27"/>
    </row>
    <row r="56" spans="1:6" ht="14.25">
      <c r="A56" s="78">
        <v>4</v>
      </c>
      <c r="B56" s="84" t="s">
        <v>71</v>
      </c>
      <c r="C56" s="78" t="s">
        <v>149</v>
      </c>
      <c r="D56" s="78">
        <v>34627</v>
      </c>
      <c r="E56" s="27"/>
      <c r="F56" s="27"/>
    </row>
    <row r="57" spans="1:9" ht="25.5">
      <c r="A57" s="78">
        <v>5</v>
      </c>
      <c r="B57" s="84" t="s">
        <v>72</v>
      </c>
      <c r="C57" s="78" t="s">
        <v>150</v>
      </c>
      <c r="D57" s="78">
        <v>1993</v>
      </c>
      <c r="E57" s="27"/>
      <c r="F57" s="27"/>
      <c r="H57" s="152"/>
      <c r="I57" s="152"/>
    </row>
    <row r="58" spans="1:9" ht="25.5">
      <c r="A58" s="78">
        <v>6</v>
      </c>
      <c r="B58" s="84" t="s">
        <v>73</v>
      </c>
      <c r="C58" s="78" t="s">
        <v>151</v>
      </c>
      <c r="D58" s="78">
        <v>7579</v>
      </c>
      <c r="E58" s="27"/>
      <c r="F58" s="27"/>
      <c r="H58" s="152"/>
      <c r="I58" s="152"/>
    </row>
    <row r="59" spans="1:9" ht="14.25">
      <c r="A59" s="78">
        <v>7</v>
      </c>
      <c r="B59" s="84" t="s">
        <v>74</v>
      </c>
      <c r="C59" s="78" t="s">
        <v>152</v>
      </c>
      <c r="D59" s="78">
        <v>11120</v>
      </c>
      <c r="E59" s="27"/>
      <c r="F59" s="27"/>
      <c r="H59" s="152"/>
      <c r="I59" s="152"/>
    </row>
    <row r="60" spans="1:9" ht="14.25">
      <c r="A60" s="78">
        <v>8</v>
      </c>
      <c r="B60" s="84" t="s">
        <v>75</v>
      </c>
      <c r="C60" s="78" t="s">
        <v>153</v>
      </c>
      <c r="D60" s="78">
        <v>15052</v>
      </c>
      <c r="E60" s="27"/>
      <c r="F60" s="27"/>
      <c r="H60" s="152"/>
      <c r="I60" s="152"/>
    </row>
    <row r="61" spans="1:9" ht="25.5">
      <c r="A61" s="78">
        <v>9</v>
      </c>
      <c r="B61" s="84" t="s">
        <v>76</v>
      </c>
      <c r="C61" s="78" t="s">
        <v>154</v>
      </c>
      <c r="D61" s="78">
        <v>79425</v>
      </c>
      <c r="E61" s="27"/>
      <c r="F61" s="27"/>
      <c r="H61" s="152"/>
      <c r="I61" s="152"/>
    </row>
    <row r="62" spans="1:9" ht="26.25" thickBot="1">
      <c r="A62" s="81">
        <v>10</v>
      </c>
      <c r="B62" s="85" t="s">
        <v>77</v>
      </c>
      <c r="C62" s="81" t="s">
        <v>155</v>
      </c>
      <c r="D62" s="79">
        <v>52702</v>
      </c>
      <c r="E62" s="27"/>
      <c r="F62" s="27"/>
      <c r="H62" s="152">
        <v>52.702</v>
      </c>
      <c r="I62" s="152"/>
    </row>
    <row r="63" spans="1:9" ht="15" thickBot="1">
      <c r="A63" s="141" t="s">
        <v>78</v>
      </c>
      <c r="B63" s="142"/>
      <c r="C63" s="31"/>
      <c r="D63" s="80">
        <f>SUM(D53:D62)</f>
        <v>224847</v>
      </c>
      <c r="E63" s="27"/>
      <c r="F63" s="27"/>
      <c r="H63" s="152"/>
      <c r="I63" s="152"/>
    </row>
    <row r="64" spans="1:9" ht="15" thickBot="1">
      <c r="A64" s="137" t="s">
        <v>156</v>
      </c>
      <c r="B64" s="138"/>
      <c r="C64" s="138"/>
      <c r="D64" s="139"/>
      <c r="E64" s="27"/>
      <c r="F64" s="27"/>
      <c r="H64" s="152"/>
      <c r="I64" s="152"/>
    </row>
    <row r="65" spans="1:9" ht="15" thickBot="1">
      <c r="A65" s="86"/>
      <c r="B65" s="86"/>
      <c r="C65" s="86"/>
      <c r="D65" s="86"/>
      <c r="E65" s="27"/>
      <c r="F65" s="27"/>
      <c r="H65" s="152"/>
      <c r="I65" s="152"/>
    </row>
    <row r="66" spans="1:9" ht="30.75" customHeight="1" thickBot="1">
      <c r="A66" s="129" t="s">
        <v>158</v>
      </c>
      <c r="B66" s="130"/>
      <c r="C66" s="130"/>
      <c r="D66" s="131"/>
      <c r="E66" s="27"/>
      <c r="F66" s="27"/>
      <c r="H66" s="152"/>
      <c r="I66" s="152"/>
    </row>
    <row r="67" spans="1:9" ht="28.5" customHeight="1" thickBot="1">
      <c r="A67" s="87">
        <v>1</v>
      </c>
      <c r="B67" s="88" t="s">
        <v>159</v>
      </c>
      <c r="C67" s="89" t="s">
        <v>160</v>
      </c>
      <c r="D67" s="89">
        <v>1100</v>
      </c>
      <c r="E67" s="27"/>
      <c r="F67" s="27"/>
      <c r="H67" s="152"/>
      <c r="I67" s="152"/>
    </row>
    <row r="68" spans="1:6" ht="15" thickBot="1">
      <c r="A68" s="87"/>
      <c r="B68" s="90"/>
      <c r="C68" s="91"/>
      <c r="D68" s="92"/>
      <c r="E68" s="27"/>
      <c r="F68" s="27"/>
    </row>
    <row r="69" spans="1:4" ht="19.5" customHeight="1" thickBot="1">
      <c r="A69" s="117" t="s">
        <v>29</v>
      </c>
      <c r="B69" s="118"/>
      <c r="C69" s="118"/>
      <c r="D69" s="119"/>
    </row>
    <row r="70" spans="1:4" ht="15" thickBot="1">
      <c r="A70" s="77">
        <v>1</v>
      </c>
      <c r="B70" s="3" t="s">
        <v>30</v>
      </c>
      <c r="C70" s="4" t="s">
        <v>31</v>
      </c>
      <c r="D70" s="4">
        <v>0</v>
      </c>
    </row>
    <row r="71" spans="1:4" ht="15" thickBot="1">
      <c r="A71" s="78">
        <v>2</v>
      </c>
      <c r="B71" s="3" t="s">
        <v>32</v>
      </c>
      <c r="C71" s="4" t="s">
        <v>31</v>
      </c>
      <c r="D71" s="4">
        <v>0</v>
      </c>
    </row>
    <row r="72" spans="1:4" ht="26.25" thickBot="1">
      <c r="A72" s="78">
        <v>3</v>
      </c>
      <c r="B72" s="3" t="s">
        <v>33</v>
      </c>
      <c r="C72" s="4" t="s">
        <v>31</v>
      </c>
      <c r="D72" s="4">
        <v>0</v>
      </c>
    </row>
    <row r="73" spans="1:4" ht="15" thickBot="1">
      <c r="A73" s="78">
        <v>4</v>
      </c>
      <c r="B73" s="3" t="s">
        <v>34</v>
      </c>
      <c r="C73" s="4" t="s">
        <v>8</v>
      </c>
      <c r="D73" s="4">
        <v>0</v>
      </c>
    </row>
    <row r="74" spans="1:4" ht="24.75" customHeight="1" thickBot="1">
      <c r="A74" s="120" t="s">
        <v>35</v>
      </c>
      <c r="B74" s="121"/>
      <c r="C74" s="121"/>
      <c r="D74" s="116"/>
    </row>
    <row r="75" spans="1:4" ht="26.25" thickBot="1">
      <c r="A75" s="77">
        <v>1</v>
      </c>
      <c r="B75" s="3" t="s">
        <v>52</v>
      </c>
      <c r="C75" s="17" t="s">
        <v>8</v>
      </c>
      <c r="D75" s="94">
        <v>0</v>
      </c>
    </row>
    <row r="76" spans="1:4" ht="15" thickBot="1">
      <c r="A76" s="78">
        <v>2</v>
      </c>
      <c r="B76" s="3" t="s">
        <v>53</v>
      </c>
      <c r="C76" s="17" t="s">
        <v>8</v>
      </c>
      <c r="D76" s="95">
        <v>0</v>
      </c>
    </row>
    <row r="77" spans="1:4" ht="15" thickBot="1">
      <c r="A77" s="78">
        <v>3</v>
      </c>
      <c r="B77" s="8" t="s">
        <v>54</v>
      </c>
      <c r="C77" s="17" t="s">
        <v>8</v>
      </c>
      <c r="D77" s="95">
        <v>0</v>
      </c>
    </row>
    <row r="78" spans="1:4" ht="26.25" thickBot="1">
      <c r="A78" s="78">
        <v>4</v>
      </c>
      <c r="B78" s="18" t="s">
        <v>55</v>
      </c>
      <c r="C78" s="17" t="s">
        <v>8</v>
      </c>
      <c r="D78" s="95">
        <f>D79+D80</f>
        <v>170867.18</v>
      </c>
    </row>
    <row r="79" spans="1:4" ht="15" thickBot="1">
      <c r="A79" s="78">
        <v>5</v>
      </c>
      <c r="B79" s="19" t="s">
        <v>53</v>
      </c>
      <c r="C79" s="17" t="s">
        <v>8</v>
      </c>
      <c r="D79" s="75">
        <v>0</v>
      </c>
    </row>
    <row r="80" spans="1:4" ht="15" thickBot="1">
      <c r="A80" s="78">
        <v>6</v>
      </c>
      <c r="B80" s="20" t="s">
        <v>54</v>
      </c>
      <c r="C80" s="17" t="s">
        <v>8</v>
      </c>
      <c r="D80" s="75">
        <f>C87+D87</f>
        <v>170867.18</v>
      </c>
    </row>
    <row r="81" spans="1:4" ht="21.75" customHeight="1" thickBot="1">
      <c r="A81" s="122" t="s">
        <v>56</v>
      </c>
      <c r="B81" s="123"/>
      <c r="C81" s="123"/>
      <c r="D81" s="123"/>
    </row>
    <row r="82" spans="1:4" ht="26.25" thickBot="1">
      <c r="A82" s="35" t="s">
        <v>1</v>
      </c>
      <c r="B82" s="93" t="s">
        <v>161</v>
      </c>
      <c r="C82" s="32" t="s">
        <v>58</v>
      </c>
      <c r="D82" s="35" t="s">
        <v>44</v>
      </c>
    </row>
    <row r="83" spans="1:4" ht="15" thickBot="1">
      <c r="A83" s="96">
        <v>1</v>
      </c>
      <c r="B83" s="22" t="s">
        <v>2</v>
      </c>
      <c r="C83" s="33" t="s">
        <v>59</v>
      </c>
      <c r="D83" s="36" t="s">
        <v>59</v>
      </c>
    </row>
    <row r="84" spans="1:4" ht="17.25" customHeight="1" thickBot="1">
      <c r="A84" s="97">
        <v>2</v>
      </c>
      <c r="B84" s="23" t="s">
        <v>36</v>
      </c>
      <c r="C84" s="21">
        <v>9419.13</v>
      </c>
      <c r="D84" s="37">
        <v>7112.56</v>
      </c>
    </row>
    <row r="85" spans="1:4" ht="15" thickBot="1">
      <c r="A85" s="97">
        <v>3</v>
      </c>
      <c r="B85" s="22" t="s">
        <v>60</v>
      </c>
      <c r="C85" s="33">
        <v>118875.91</v>
      </c>
      <c r="D85" s="36">
        <v>116099.98</v>
      </c>
    </row>
    <row r="86" spans="1:4" ht="15" thickBot="1">
      <c r="A86" s="98">
        <v>4</v>
      </c>
      <c r="B86" s="24" t="s">
        <v>61</v>
      </c>
      <c r="C86" s="34">
        <v>120130.43</v>
      </c>
      <c r="D86" s="38">
        <v>105032.43</v>
      </c>
    </row>
    <row r="87" spans="1:4" ht="15" thickBot="1">
      <c r="A87" s="98">
        <v>5</v>
      </c>
      <c r="B87" s="23" t="s">
        <v>62</v>
      </c>
      <c r="C87" s="21">
        <v>119497.98</v>
      </c>
      <c r="D87" s="74">
        <v>51369.2</v>
      </c>
    </row>
    <row r="88" spans="1:4" ht="26.25" thickBot="1">
      <c r="A88" s="98">
        <v>6</v>
      </c>
      <c r="B88" s="22" t="s">
        <v>63</v>
      </c>
      <c r="C88" s="33">
        <v>188438.99</v>
      </c>
      <c r="D88" s="36">
        <v>122665.65</v>
      </c>
    </row>
    <row r="89" spans="1:4" ht="26.25" thickBot="1">
      <c r="A89" s="99">
        <v>7</v>
      </c>
      <c r="B89" s="68" t="s">
        <v>139</v>
      </c>
      <c r="C89" s="69">
        <f>C88*53/100</f>
        <v>99872.6647</v>
      </c>
      <c r="D89" s="70">
        <f>D88*53/100</f>
        <v>65012.79449999999</v>
      </c>
    </row>
    <row r="90" spans="1:4" ht="26.25" thickBot="1">
      <c r="A90" s="99">
        <v>8</v>
      </c>
      <c r="B90" s="71" t="s">
        <v>140</v>
      </c>
      <c r="C90" s="72">
        <f>C88-C89</f>
        <v>88566.3253</v>
      </c>
      <c r="D90" s="73">
        <f>D88-D89</f>
        <v>57652.855500000005</v>
      </c>
    </row>
    <row r="91" spans="1:4" ht="32.25" customHeight="1" thickBot="1">
      <c r="A91" s="13">
        <v>9</v>
      </c>
      <c r="B91" s="16" t="s">
        <v>57</v>
      </c>
      <c r="C91" s="25"/>
      <c r="D91" s="26"/>
    </row>
    <row r="92" spans="1:4" ht="29.25" customHeight="1" thickBot="1">
      <c r="A92" s="135" t="s">
        <v>38</v>
      </c>
      <c r="B92" s="136"/>
      <c r="C92" s="136"/>
      <c r="D92" s="136"/>
    </row>
    <row r="93" spans="1:4" ht="15" thickBot="1">
      <c r="A93" s="96">
        <v>1</v>
      </c>
      <c r="B93" s="3" t="s">
        <v>30</v>
      </c>
      <c r="C93" s="4" t="s">
        <v>31</v>
      </c>
      <c r="D93" s="94">
        <v>0</v>
      </c>
    </row>
    <row r="94" spans="1:4" ht="15" thickBot="1">
      <c r="A94" s="97">
        <v>2</v>
      </c>
      <c r="B94" s="3" t="s">
        <v>32</v>
      </c>
      <c r="C94" s="4" t="s">
        <v>31</v>
      </c>
      <c r="D94" s="95">
        <v>0</v>
      </c>
    </row>
    <row r="95" spans="1:4" ht="26.25" thickBot="1">
      <c r="A95" s="97">
        <v>3</v>
      </c>
      <c r="B95" s="3" t="s">
        <v>33</v>
      </c>
      <c r="C95" s="4" t="s">
        <v>39</v>
      </c>
      <c r="D95" s="95">
        <v>0</v>
      </c>
    </row>
    <row r="96" spans="1:4" ht="15" thickBot="1">
      <c r="A96" s="98">
        <v>4</v>
      </c>
      <c r="B96" s="3" t="s">
        <v>34</v>
      </c>
      <c r="C96" s="4" t="s">
        <v>8</v>
      </c>
      <c r="D96" s="95">
        <v>0</v>
      </c>
    </row>
    <row r="97" spans="1:4" ht="31.5" customHeight="1" thickBot="1">
      <c r="A97" s="115" t="s">
        <v>40</v>
      </c>
      <c r="B97" s="116"/>
      <c r="C97" s="116"/>
      <c r="D97" s="116"/>
    </row>
    <row r="98" spans="1:4" ht="15" thickBot="1">
      <c r="A98" s="96">
        <v>1</v>
      </c>
      <c r="B98" s="100" t="s">
        <v>41</v>
      </c>
      <c r="C98" s="101" t="s">
        <v>31</v>
      </c>
      <c r="D98" s="102">
        <v>396</v>
      </c>
    </row>
    <row r="99" spans="1:4" ht="15" thickBot="1">
      <c r="A99" s="97">
        <v>2</v>
      </c>
      <c r="B99" s="3" t="s">
        <v>42</v>
      </c>
      <c r="C99" s="4" t="s">
        <v>31</v>
      </c>
      <c r="D99" s="103">
        <v>6</v>
      </c>
    </row>
    <row r="100" spans="1:4" ht="26.25" thickBot="1">
      <c r="A100" s="104">
        <v>3</v>
      </c>
      <c r="B100" s="105" t="s">
        <v>43</v>
      </c>
      <c r="C100" s="106" t="s">
        <v>8</v>
      </c>
      <c r="D100" s="107">
        <v>489742.69</v>
      </c>
    </row>
    <row r="101" spans="1:4" ht="15">
      <c r="A101" s="6"/>
      <c r="B101" s="7"/>
      <c r="C101" s="7"/>
      <c r="D101" s="7"/>
    </row>
    <row r="102" spans="1:7" ht="14.25">
      <c r="A102" s="108"/>
      <c r="B102" s="132" t="s">
        <v>162</v>
      </c>
      <c r="C102" s="132"/>
      <c r="D102" s="132"/>
      <c r="E102" s="109"/>
      <c r="F102" s="110"/>
      <c r="G102" s="110"/>
    </row>
    <row r="103" spans="1:7" ht="14.25">
      <c r="A103" s="133"/>
      <c r="B103" s="133"/>
      <c r="C103" s="133"/>
      <c r="D103" s="133"/>
      <c r="E103" s="109"/>
      <c r="F103" s="110"/>
      <c r="G103" s="110"/>
    </row>
    <row r="104" spans="1:7" ht="14.25">
      <c r="A104" s="111"/>
      <c r="B104" s="134" t="s">
        <v>163</v>
      </c>
      <c r="C104" s="134"/>
      <c r="D104" s="134"/>
      <c r="E104" s="109"/>
      <c r="F104" s="110"/>
      <c r="G104" s="110"/>
    </row>
    <row r="105" spans="1:7" ht="14.25">
      <c r="A105" s="111"/>
      <c r="B105" s="112"/>
      <c r="C105" s="112"/>
      <c r="D105" s="113"/>
      <c r="E105" s="109"/>
      <c r="F105" s="110"/>
      <c r="G105" s="110"/>
    </row>
    <row r="106" spans="1:7" ht="14.25">
      <c r="A106" s="111"/>
      <c r="B106" s="114" t="s">
        <v>164</v>
      </c>
      <c r="C106" s="114"/>
      <c r="D106" s="114"/>
      <c r="E106" s="114"/>
      <c r="F106" s="114"/>
      <c r="G106" s="114"/>
    </row>
    <row r="107" spans="1:7" ht="14.25">
      <c r="A107" s="111"/>
      <c r="B107" s="112"/>
      <c r="C107" s="112"/>
      <c r="D107" s="113"/>
      <c r="E107" s="109"/>
      <c r="F107" s="110"/>
      <c r="G107" s="110"/>
    </row>
    <row r="108" spans="1:7" ht="14.25">
      <c r="A108" s="111"/>
      <c r="B108" s="114" t="s">
        <v>165</v>
      </c>
      <c r="C108" s="114"/>
      <c r="D108" s="114"/>
      <c r="E108" s="114"/>
      <c r="F108" s="110"/>
      <c r="G108" s="110"/>
    </row>
  </sheetData>
  <sheetProtection/>
  <mergeCells count="22">
    <mergeCell ref="A2:D2"/>
    <mergeCell ref="A63:B63"/>
    <mergeCell ref="A1:D1"/>
    <mergeCell ref="A6:C6"/>
    <mergeCell ref="A7:C7"/>
    <mergeCell ref="A26:D26"/>
    <mergeCell ref="A3:D3"/>
    <mergeCell ref="A51:D51"/>
    <mergeCell ref="A8:D8"/>
    <mergeCell ref="A66:D66"/>
    <mergeCell ref="B102:D102"/>
    <mergeCell ref="A92:D92"/>
    <mergeCell ref="A64:D64"/>
    <mergeCell ref="A49:C49"/>
    <mergeCell ref="B106:G106"/>
    <mergeCell ref="B108:E108"/>
    <mergeCell ref="A97:D97"/>
    <mergeCell ref="A69:D69"/>
    <mergeCell ref="A74:D74"/>
    <mergeCell ref="A81:D81"/>
    <mergeCell ref="A103:D103"/>
    <mergeCell ref="B104:D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2016-03-31T10:21:26Z</cp:lastPrinted>
  <dcterms:created xsi:type="dcterms:W3CDTF">2015-12-14T08:44:04Z</dcterms:created>
  <dcterms:modified xsi:type="dcterms:W3CDTF">2017-04-27T04:58:40Z</dcterms:modified>
  <cp:category/>
  <cp:version/>
  <cp:contentType/>
  <cp:contentStatus/>
  <cp:revision>11</cp:revision>
</cp:coreProperties>
</file>